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30" windowHeight="5190" activeTab="0"/>
  </bookViews>
  <sheets>
    <sheet name="Perm ON (2.4)" sheetId="1" r:id="rId1"/>
    <sheet name="Perm O. Menor (1.2)" sheetId="2" r:id="rId2"/>
    <sheet name="Perm Colegios" sheetId="3" r:id="rId3"/>
    <sheet name="Perm AMP" sheetId="4" r:id="rId4"/>
    <sheet name="Perm TR" sheetId="5" r:id="rId5"/>
    <sheet name="Perm Ley Mono" sheetId="6" r:id="rId6"/>
    <sheet name="Copropiedad (5.2)" sheetId="7" r:id="rId7"/>
    <sheet name="Fusion-Deslindes (3.4)" sheetId="8" r:id="rId8"/>
    <sheet name="Recepcion Final (1.4-2.8)" sheetId="9" r:id="rId9"/>
    <sheet name="Inspeccion Final" sheetId="10" r:id="rId10"/>
    <sheet name="Cambio Destino" sheetId="11" r:id="rId11"/>
    <sheet name="Resoluciones (2.6)" sheetId="12" r:id="rId12"/>
    <sheet name="Publicacion" sheetId="13" r:id="rId13"/>
  </sheets>
  <definedNames>
    <definedName name="_xlnm.Print_Area" localSheetId="10">'Cambio Destino'!$1:$8</definedName>
    <definedName name="_xlnm.Print_Area" localSheetId="6">'Copropiedad (5.2)'!$1:$39</definedName>
    <definedName name="_xlnm.Print_Area" localSheetId="7">'Fusion-Deslindes (3.4)'!$1:$290</definedName>
    <definedName name="_xlnm.Print_Area" localSheetId="9">'Inspeccion Final'!$1:$4</definedName>
    <definedName name="_xlnm.Print_Area" localSheetId="3">'Perm AMP'!$1:$47</definedName>
    <definedName name="_xlnm.Print_Area" localSheetId="2">'Perm Colegios'!$1:$5</definedName>
    <definedName name="_xlnm.Print_Area" localSheetId="5">'Perm Ley Mono'!$1:$28</definedName>
    <definedName name="_xlnm.Print_Area" localSheetId="1">'Perm O. Menor (1.2)'!$1:$129</definedName>
    <definedName name="_xlnm.Print_Area" localSheetId="0">'Perm ON (2.4)'!$1:$65</definedName>
    <definedName name="_xlnm.Print_Area" localSheetId="4">'Perm TR'!$1:$9</definedName>
    <definedName name="_xlnm.Print_Area" localSheetId="12">'Publicacion'!$A$1:$J$44</definedName>
    <definedName name="_xlnm.Print_Area" localSheetId="8">'Recepcion Final (1.4-2.8)'!$1:$160</definedName>
    <definedName name="_xlnm.Print_Area" localSheetId="11">'Resoluciones (2.6)'!$1:$50</definedName>
  </definedNames>
  <calcPr fullCalcOnLoad="1"/>
</workbook>
</file>

<file path=xl/sharedStrings.xml><?xml version="1.0" encoding="utf-8"?>
<sst xmlns="http://schemas.openxmlformats.org/spreadsheetml/2006/main" count="4788" uniqueCount="2249">
  <si>
    <t>5813-024</t>
  </si>
  <si>
    <t>MARCELO R. COULON LARRAÑAGA</t>
  </si>
  <si>
    <t>ADRIAN OTAROLA CASTILLO</t>
  </si>
  <si>
    <t>1561-013</t>
  </si>
  <si>
    <t>BLANCA OTTO MARTINEZ</t>
  </si>
  <si>
    <t>LILIANA VERGARA FLORES</t>
  </si>
  <si>
    <t>843-009</t>
  </si>
  <si>
    <t>PATRICIA FUENTES</t>
  </si>
  <si>
    <t>CARLOS VERA VERA</t>
  </si>
  <si>
    <t>5639-104</t>
  </si>
  <si>
    <t>COBERTIZO - TOLDO</t>
  </si>
  <si>
    <t>ROSA I. CALVERT Y MARIA R. RIQUELME</t>
  </si>
  <si>
    <t>CLAUDIO ESPINOZA CAVIERES</t>
  </si>
  <si>
    <t>6727-023</t>
  </si>
  <si>
    <t>LORETO YAÑEZ ROJAS</t>
  </si>
  <si>
    <t>JUAN SOHRENS PENDOLA</t>
  </si>
  <si>
    <t>5152-007</t>
  </si>
  <si>
    <t>IGNACIO HERNANDEZ HASSES</t>
  </si>
  <si>
    <t>EQUIP. COMERCIAL - SERVICIO ARTESANAL</t>
  </si>
  <si>
    <t>MANUEL SANTOS SIERRA</t>
  </si>
  <si>
    <t>1209-032</t>
  </si>
  <si>
    <t>EQUIP. INDUSTRIAL - CONFECCION Y BORDADOS</t>
  </si>
  <si>
    <t>CARLOS CASTRO ALVAREZ</t>
  </si>
  <si>
    <t>SERGIO R. FUENTES GARCIA</t>
  </si>
  <si>
    <t>4-003</t>
  </si>
  <si>
    <t>CONS</t>
  </si>
  <si>
    <t>EQUIP. EDUCACIONAL - GIMNASIO</t>
  </si>
  <si>
    <t>DANIELA LUNA ROSSI</t>
  </si>
  <si>
    <t>GUARQUEN</t>
  </si>
  <si>
    <t>5962-001</t>
  </si>
  <si>
    <t>INGENIERIAS ELECTRICAS S.A.</t>
  </si>
  <si>
    <t>RICARDO ALEGRIA MORA</t>
  </si>
  <si>
    <t>6025-011</t>
  </si>
  <si>
    <t>EQUIP. SALUD - RESIDENCIA ADULTO MAYOR</t>
  </si>
  <si>
    <t>PEDRO PABLO UNDURRAGA OHM</t>
  </si>
  <si>
    <t>ESTRELLA AGUIRRE PALAVICINI</t>
  </si>
  <si>
    <t>CAPITAN ORELLA</t>
  </si>
  <si>
    <t>27-002</t>
  </si>
  <si>
    <t>JUAN RAMON URIARTE</t>
  </si>
  <si>
    <t>33-1 AL 9-28 AL 32-22 AL 26-35</t>
  </si>
  <si>
    <t>VICTOR CAVADA HILKERT</t>
  </si>
  <si>
    <t>ROBERTO MELLA OTAROLA</t>
  </si>
  <si>
    <t>GALICIA</t>
  </si>
  <si>
    <t>5643-028</t>
  </si>
  <si>
    <t>LUIS PEREZ RIVERO</t>
  </si>
  <si>
    <t>GONZALO SOZA VALENCIA</t>
  </si>
  <si>
    <t>6627-006</t>
  </si>
  <si>
    <t>JULIO ZULETA</t>
  </si>
  <si>
    <t>JORGE ASENJO GALLARDO</t>
  </si>
  <si>
    <t>AUGUSTO VILLANUEVA</t>
  </si>
  <si>
    <t>53-125</t>
  </si>
  <si>
    <t>DELABASE IV S.A.</t>
  </si>
  <si>
    <t>99,560,830-8</t>
  </si>
  <si>
    <t>122 DEPTOS - 99 BOD - 84 ESTAC</t>
  </si>
  <si>
    <t>77,907,650-4</t>
  </si>
  <si>
    <t>4 CASAS - 8 PATIOS - 4 ESTAC</t>
  </si>
  <si>
    <t>79,733,880-K</t>
  </si>
  <si>
    <t xml:space="preserve">JOSE MANUEL INFANTE </t>
  </si>
  <si>
    <t>12-32/33/34/35</t>
  </si>
  <si>
    <t>12-030</t>
  </si>
  <si>
    <t>2917-2933</t>
  </si>
  <si>
    <t>5132-017</t>
  </si>
  <si>
    <t>2939-2949</t>
  </si>
  <si>
    <t>5132-089</t>
  </si>
  <si>
    <t>2951-2953</t>
  </si>
  <si>
    <t>5132-018</t>
  </si>
  <si>
    <t>5132-022</t>
  </si>
  <si>
    <t>INVERSIONES ARRIGONI S.A.</t>
  </si>
  <si>
    <t>96,635,240-K</t>
  </si>
  <si>
    <t>1017-004</t>
  </si>
  <si>
    <t>1017-005</t>
  </si>
  <si>
    <t>1017-006</t>
  </si>
  <si>
    <t>99,590,900-6</t>
  </si>
  <si>
    <t>1319-036</t>
  </si>
  <si>
    <t>2181-2171</t>
  </si>
  <si>
    <t>1319-015</t>
  </si>
  <si>
    <t>1319-014</t>
  </si>
  <si>
    <t>1319-037</t>
  </si>
  <si>
    <t>1319-013</t>
  </si>
  <si>
    <t>BRETAÑA</t>
  </si>
  <si>
    <t>1319-012</t>
  </si>
  <si>
    <t>1319-011</t>
  </si>
  <si>
    <t>1319-010</t>
  </si>
  <si>
    <t>IRARRAZAVAL FONDO DE INVERSION PRIVADO ADMINISTRADO</t>
  </si>
  <si>
    <t>POR ACTUAL SERVICIO S.A.</t>
  </si>
  <si>
    <t>99,580,360-7</t>
  </si>
  <si>
    <t>6-005</t>
  </si>
  <si>
    <t>6-006</t>
  </si>
  <si>
    <t>6-007</t>
  </si>
  <si>
    <t>6-008</t>
  </si>
  <si>
    <t>6-010</t>
  </si>
  <si>
    <t>LINCOYAN</t>
  </si>
  <si>
    <t>6-011</t>
  </si>
  <si>
    <t>ADMINISTRADORA METROPOLIS S.A. PARA FIP METROPOLIS 1</t>
  </si>
  <si>
    <t>99,561,380-8</t>
  </si>
  <si>
    <t>3966-085</t>
  </si>
  <si>
    <t>3966-086</t>
  </si>
  <si>
    <t>3966-087</t>
  </si>
  <si>
    <t>3966-088</t>
  </si>
  <si>
    <t>FRANCISCO VILLAGRA</t>
  </si>
  <si>
    <t>3966-053</t>
  </si>
  <si>
    <t>3966-054</t>
  </si>
  <si>
    <t>3966-055</t>
  </si>
  <si>
    <t>3966-056</t>
  </si>
  <si>
    <t>76,095,140-4</t>
  </si>
  <si>
    <t>529-044</t>
  </si>
  <si>
    <t>529-045</t>
  </si>
  <si>
    <t>2660-2664</t>
  </si>
  <si>
    <t>529-046</t>
  </si>
  <si>
    <t>76,308,630-5</t>
  </si>
  <si>
    <t>838-021</t>
  </si>
  <si>
    <t>838-022</t>
  </si>
  <si>
    <t>838-023</t>
  </si>
  <si>
    <t>838-024</t>
  </si>
  <si>
    <t>INMOBILIARIA PLAZA HOLANDA II S.A.</t>
  </si>
  <si>
    <t>FRANCISCO CHAVEZ SOTO</t>
  </si>
  <si>
    <t>RESIDENCIA ADULTO MAYOR</t>
  </si>
  <si>
    <t>ROBERTO NEGRETE T.</t>
  </si>
  <si>
    <t>HORIZONTE FONDO DE INVERSION PRIVADO</t>
  </si>
  <si>
    <t>JORGE RIQUELME K.</t>
  </si>
  <si>
    <t>PALQUI</t>
  </si>
  <si>
    <t>5632-35/36/37/38/39/40</t>
  </si>
  <si>
    <t>GEORGES PAPAS</t>
  </si>
  <si>
    <t>SERGIO NUÑEZ BAZAN</t>
  </si>
  <si>
    <t>79</t>
  </si>
  <si>
    <t>CRISTIAN SAEZ ASTABURUAGA</t>
  </si>
  <si>
    <t>163</t>
  </si>
  <si>
    <t>IRARRAZAVAL FONDO DE INVERSION PRIVADO</t>
  </si>
  <si>
    <t>PABLO GELLONA VIAL</t>
  </si>
  <si>
    <t>730  AL 884</t>
  </si>
  <si>
    <t>6-5/6/7/8/10/11</t>
  </si>
  <si>
    <t>FELIPE RUIZ TAGLE CORREA</t>
  </si>
  <si>
    <t>3156-3170-3176-3190</t>
  </si>
  <si>
    <t>838-21/22/23/24</t>
  </si>
  <si>
    <t>48</t>
  </si>
  <si>
    <t>INMOBILIARIA MARCHANT PEREIRA LTDA.</t>
  </si>
  <si>
    <t>FAVIO CRUZ VIAL</t>
  </si>
  <si>
    <t>2756-2744-2776-2768</t>
  </si>
  <si>
    <t>1232-32/33/34/35</t>
  </si>
  <si>
    <t>MARCELA CAMPOS CIFUENTES</t>
  </si>
  <si>
    <t>RICARDO SAN MARTIN GRANDON</t>
  </si>
  <si>
    <t>51-030</t>
  </si>
  <si>
    <t>INVERSIONES E INMOBILIARIA TERRA AUSTRALIS LTDA.</t>
  </si>
  <si>
    <t>733-006</t>
  </si>
  <si>
    <t>LUISA ELENA DOUGLAS GONZALEZ</t>
  </si>
  <si>
    <t>SERGIO ROWE LINEROS</t>
  </si>
  <si>
    <t>5916-001</t>
  </si>
  <si>
    <t>JULIO CARFVALLO BREFFITT</t>
  </si>
  <si>
    <t>SERGIO DOREN ANDREWS</t>
  </si>
  <si>
    <t>2151-040</t>
  </si>
  <si>
    <t>ISABEL RUBIO ESPINOZA</t>
  </si>
  <si>
    <t>MUJICA</t>
  </si>
  <si>
    <t>950-023</t>
  </si>
  <si>
    <t>VICTOR FRAJE ACUÑA</t>
  </si>
  <si>
    <t>HERNAN CARDEMIL CRISTI</t>
  </si>
  <si>
    <t>ESTRELLA SOLITARIA</t>
  </si>
  <si>
    <t>4821-G</t>
  </si>
  <si>
    <t>562-008</t>
  </si>
  <si>
    <t>VERONICA DE LA CRUZ CRUCHAGA</t>
  </si>
  <si>
    <t>ISABEL MARTINEZ DE LA CRUZ</t>
  </si>
  <si>
    <t>202-F</t>
  </si>
  <si>
    <t>164-039</t>
  </si>
  <si>
    <t>JOSE ANTONIO CARO CORREIA</t>
  </si>
  <si>
    <t>ANA MARIA LISBOA CASASSAS</t>
  </si>
  <si>
    <t>NUEVA SUCRE</t>
  </si>
  <si>
    <t>2544-B</t>
  </si>
  <si>
    <t>1029-028</t>
  </si>
  <si>
    <t>RICARDO REYES DE LA FUENTE</t>
  </si>
  <si>
    <t>MATIAS GOMEZ COUSIÑO</t>
  </si>
  <si>
    <t>6023-011</t>
  </si>
  <si>
    <t>GIOVANNA MISCHI VED ZOFFOLI</t>
  </si>
  <si>
    <t>CLAUDIO E. ROJAS PALMA</t>
  </si>
  <si>
    <t>CARMEN COVARRUBIAS</t>
  </si>
  <si>
    <t>5920-009</t>
  </si>
  <si>
    <t>INMOBILIARIA COTTIN LTDA.</t>
  </si>
  <si>
    <t>KARL HERBACH WYNEKEN</t>
  </si>
  <si>
    <t>929-010</t>
  </si>
  <si>
    <t>A.F.P. PROVIDA</t>
  </si>
  <si>
    <t>DANIEL HIDALGO GUTIERREZ</t>
  </si>
  <si>
    <t>6268-004</t>
  </si>
  <si>
    <t>MARIA CANALES UGALDE</t>
  </si>
  <si>
    <t>JUAN FRANCISCO PEREZ MENDEZ</t>
  </si>
  <si>
    <t>PRESIDENTE BATLE Y ORDOÑEZ</t>
  </si>
  <si>
    <t>848-008</t>
  </si>
  <si>
    <t>MANUEL PATRICIO ORTIZ CARVALLO</t>
  </si>
  <si>
    <t>PEATONES 15</t>
  </si>
  <si>
    <t>6265-018</t>
  </si>
  <si>
    <t>CONSTRUCTORA MELINKA S.A.</t>
  </si>
  <si>
    <t>88,049,900-9</t>
  </si>
  <si>
    <t>79 DEPTOS - 79 BOD - 78 ESTAC</t>
  </si>
  <si>
    <t>INMOBILIARIA NUMANCIA LTDA.</t>
  </si>
  <si>
    <t xml:space="preserve">JOSE DOMINGO CAÑAS </t>
  </si>
  <si>
    <t>5116-40/41/16/15/14/13</t>
  </si>
  <si>
    <t>79,831,860-8</t>
  </si>
  <si>
    <t>157 DEPTOS - 157 BOD - 109 ESTAC</t>
  </si>
  <si>
    <t>EMIL DAVID SOSMAN BEKERMAN Y OTRO</t>
  </si>
  <si>
    <t>5,026,812-K</t>
  </si>
  <si>
    <t>742-004</t>
  </si>
  <si>
    <t>742-005</t>
  </si>
  <si>
    <t>742-006</t>
  </si>
  <si>
    <t>742-007</t>
  </si>
  <si>
    <t>INMOBILIARIA CHILESPA S.A.</t>
  </si>
  <si>
    <t>99,545,780-6</t>
  </si>
  <si>
    <t>1038-011</t>
  </si>
  <si>
    <t>1038-012</t>
  </si>
  <si>
    <t>INMOBILIARIA BROWN NORTE</t>
  </si>
  <si>
    <t>76,405,380-K</t>
  </si>
  <si>
    <t>43-054</t>
  </si>
  <si>
    <t>43-055</t>
  </si>
  <si>
    <t>43-059</t>
  </si>
  <si>
    <t>43-060</t>
  </si>
  <si>
    <t>78,796,240-8</t>
  </si>
  <si>
    <t>3926-046</t>
  </si>
  <si>
    <t>3926-041</t>
  </si>
  <si>
    <t>3926-042</t>
  </si>
  <si>
    <t>3926-043</t>
  </si>
  <si>
    <t>TOTAL</t>
  </si>
  <si>
    <t>MARIA ANTONIETA BASCUR TAITO</t>
  </si>
  <si>
    <t>5,064,004-3</t>
  </si>
  <si>
    <t>5620-19</t>
  </si>
  <si>
    <t>89,969,500-3</t>
  </si>
  <si>
    <t>3941-1</t>
  </si>
  <si>
    <t>79,856,500-1</t>
  </si>
  <si>
    <t>3,288,079-6</t>
  </si>
  <si>
    <t>EQUIP. COMERCIAL - SERVICIO ARTESANAL - VIVIENDA</t>
  </si>
  <si>
    <t>JOVANNA BIANCHI CASTRO</t>
  </si>
  <si>
    <t>9,358,576-3</t>
  </si>
  <si>
    <t>849-016</t>
  </si>
  <si>
    <t xml:space="preserve">RUBEN HERMOSILLA </t>
  </si>
  <si>
    <t>6,358,621-6</t>
  </si>
  <si>
    <t>3971-062</t>
  </si>
  <si>
    <t>RESIDENCIAL - LOCALES COMERCIALES</t>
  </si>
  <si>
    <t>HUMBERTO GONZALEZ ARRAÑO</t>
  </si>
  <si>
    <t>EQUIP. DEPORTIVO - GIMNASIO</t>
  </si>
  <si>
    <t>ALEJANDOR EDWARDS VERGARA</t>
  </si>
  <si>
    <t>CRISTIAN WENDT</t>
  </si>
  <si>
    <t>MANUEL MONTT</t>
  </si>
  <si>
    <t>17-007</t>
  </si>
  <si>
    <t>72</t>
  </si>
  <si>
    <t>755-765</t>
  </si>
  <si>
    <t>1038-011/012</t>
  </si>
  <si>
    <t>60</t>
  </si>
  <si>
    <t>INMOBILIARIA PLAZA DE ARMAS</t>
  </si>
  <si>
    <t>EUGENIO VARGAS Y EDUARDO SILVA</t>
  </si>
  <si>
    <t>831-06/07/08/09</t>
  </si>
  <si>
    <t>EQUIP. EDUCACIONAL - MEDIA Y BASICA</t>
  </si>
  <si>
    <t>156-06</t>
  </si>
  <si>
    <t>3929-247</t>
  </si>
  <si>
    <t>INMOBILIARIA P Y K S.A.</t>
  </si>
  <si>
    <t>3340-3344</t>
  </si>
  <si>
    <t>741-032/033</t>
  </si>
  <si>
    <t>46</t>
  </si>
  <si>
    <t>INMOBILIARIA ANTIYAL LTDA.</t>
  </si>
  <si>
    <t>JORGE BELMAR FUENTES</t>
  </si>
  <si>
    <t>3919-069</t>
  </si>
  <si>
    <t>69</t>
  </si>
  <si>
    <t>2610-2620-2660</t>
  </si>
  <si>
    <t>529-44/45/46</t>
  </si>
  <si>
    <t>INMOBILIARIA R Y S JORGE WASHINGTON LTDA.</t>
  </si>
  <si>
    <t>JULIO REZEPKA N / ARIE REZEPKA N</t>
  </si>
  <si>
    <t>447-461-429-441</t>
  </si>
  <si>
    <t>742-04/05/06/07</t>
  </si>
  <si>
    <t>97</t>
  </si>
  <si>
    <t xml:space="preserve">INMOBILIARIA FIORDOS DEL SUR </t>
  </si>
  <si>
    <t>PATRICK ROBERTSON C.</t>
  </si>
  <si>
    <t>3708-3712-3722-3732</t>
  </si>
  <si>
    <t>5129-38/39/40/41</t>
  </si>
  <si>
    <t>88</t>
  </si>
  <si>
    <t>2218-2224-2208-2200-2198</t>
  </si>
  <si>
    <t>3926-41/42/43/46</t>
  </si>
  <si>
    <t>ALEJANDRO PRADENA ARAVENA</t>
  </si>
  <si>
    <t>GUILLERMO VENEGAS CHAMORRO</t>
  </si>
  <si>
    <t>EQUIP. SERVICIOS - TALLER INOFENSIVO</t>
  </si>
  <si>
    <t>CRISTIAN DACCARETT BAHNA</t>
  </si>
  <si>
    <t>PIETER GASTELAARS S.</t>
  </si>
  <si>
    <t>FRANCISCO DE PAULA TAFARO</t>
  </si>
  <si>
    <t>6619-018</t>
  </si>
  <si>
    <t>EQUIP. SERVICIOS - GRAFICA</t>
  </si>
  <si>
    <t>JOSE JUSTINIANO FONSECA ALLENDE</t>
  </si>
  <si>
    <t>MAURICIO LLAUMETT LETTURA</t>
  </si>
  <si>
    <t>GARIBALDI</t>
  </si>
  <si>
    <t>1217-007</t>
  </si>
  <si>
    <t>24</t>
  </si>
  <si>
    <t>160</t>
  </si>
  <si>
    <t>INMOBILIARIA ROMAN DIAZ S.A.</t>
  </si>
  <si>
    <t>CARLA GOLDENER G.</t>
  </si>
  <si>
    <t>ROMAN DIAZ</t>
  </si>
  <si>
    <t>2340-2368-2322</t>
  </si>
  <si>
    <t>13-088/089/090</t>
  </si>
  <si>
    <t>21</t>
  </si>
  <si>
    <t>179</t>
  </si>
  <si>
    <t>INMOBILIARIA REGINA PACIS S.A.</t>
  </si>
  <si>
    <t>PATRICIO MORELLI URRUTIA</t>
  </si>
  <si>
    <t>REGINA PACIS / BAYONA</t>
  </si>
  <si>
    <t>758-760-766-772 / 3279-3251-3255-3243-3233</t>
  </si>
  <si>
    <t>1038-36/37/38/39/43/44/45/46/47</t>
  </si>
  <si>
    <t>117</t>
  </si>
  <si>
    <t>INMOBILIARIA NUEVA YORK S.A.</t>
  </si>
  <si>
    <t>GUILLERMO BENAVIDES Y BERNARDO ONFRAY</t>
  </si>
  <si>
    <t>33-49</t>
  </si>
  <si>
    <t>69-001/002</t>
  </si>
  <si>
    <t>3220 AL 3230</t>
  </si>
  <si>
    <t>5639-103</t>
  </si>
  <si>
    <t>192</t>
  </si>
  <si>
    <t>INMOBILIARIA CELSUS DELTA LTDA.</t>
  </si>
  <si>
    <t>CARLOS ELTON BULNES</t>
  </si>
  <si>
    <t>17</t>
  </si>
  <si>
    <t>134</t>
  </si>
  <si>
    <t>INMOBILIARIA VIDA NUEVA S.A.</t>
  </si>
  <si>
    <t>RODRIGO ERRAZURIZ HERRERA</t>
  </si>
  <si>
    <t>64-024</t>
  </si>
  <si>
    <t>55</t>
  </si>
  <si>
    <t>ÑUÑOA CUATRO FONDO DE INVERSION PRIVADO</t>
  </si>
  <si>
    <t>ANTONIO MORA VARGAS</t>
  </si>
  <si>
    <t>JUAN ENRIQUE CONCHA</t>
  </si>
  <si>
    <t>530-544-560</t>
  </si>
  <si>
    <t>EQUIP. EDUCACIONAL - BIBLIOTECA</t>
  </si>
  <si>
    <t>UNIVERSIDAD METROPOLITANA DE CIENCIAS DE LA EDUCACION</t>
  </si>
  <si>
    <t>SERGIO M. CARRASCO SANTOS</t>
  </si>
  <si>
    <t>5639-049</t>
  </si>
  <si>
    <t>5641-024/025/026</t>
  </si>
  <si>
    <t>EQUIP. COMERCIAL - PANADERIA</t>
  </si>
  <si>
    <t>JOAQUINA RIUMALLO GUILLOT</t>
  </si>
  <si>
    <t>MIGUEL RAMOS LOBOS</t>
  </si>
  <si>
    <t>5658-010</t>
  </si>
  <si>
    <t>JOSE LUIS IÑIGUEZ HERNANDEZ</t>
  </si>
  <si>
    <t>RAUL HERNAN TAPIA T.</t>
  </si>
  <si>
    <t>5720-001</t>
  </si>
  <si>
    <t>EQUIP. EDUCACIONAL - LICEO INDUSTRIAL DIURNO</t>
  </si>
  <si>
    <t>MINISTERIO DE EDUCACION</t>
  </si>
  <si>
    <t>PAMELA LUCIA HERNANDEZ V.</t>
  </si>
  <si>
    <t>6133-219</t>
  </si>
  <si>
    <t>EQUIP. COMERCIAL - SHOWROOM</t>
  </si>
  <si>
    <t>YVES BESANCON P.</t>
  </si>
  <si>
    <t>19 / 8</t>
  </si>
  <si>
    <t>2931-2941</t>
  </si>
  <si>
    <t>2932-014/052/053</t>
  </si>
  <si>
    <t>ENRIQUE ESCOBAR LIRA</t>
  </si>
  <si>
    <t>3964-002</t>
  </si>
  <si>
    <t>INMOBILIARIA NINIVE DOS S.A.</t>
  </si>
  <si>
    <t>2412 AL 2418</t>
  </si>
  <si>
    <t>5127-032/033/034/035</t>
  </si>
  <si>
    <t>ADMINISTRADORA METROPOLIS S.A. PARA FIP METROPOLIS I</t>
  </si>
  <si>
    <t>JORGE SQUELLA CORREA</t>
  </si>
  <si>
    <t>FRANCISCO DE VILLAGRA</t>
  </si>
  <si>
    <t>381-391-395-397</t>
  </si>
  <si>
    <t>3966-53/54/55/56/85/86/87/88</t>
  </si>
  <si>
    <t>EQUIP. SERVICIOS - OFICINAS ADMINISTRATIVAS</t>
  </si>
  <si>
    <t>HERNAN ARRIAGADA NORAMBUENA</t>
  </si>
  <si>
    <t>5129-034</t>
  </si>
  <si>
    <t>123 / 1</t>
  </si>
  <si>
    <t>INMOBILIARIA BROWN NORTE S.A.</t>
  </si>
  <si>
    <t>3668-3674</t>
  </si>
  <si>
    <t>43-054/055/059/060</t>
  </si>
  <si>
    <t>INMOBILIARIA BRIMAC TRES LTDA.</t>
  </si>
  <si>
    <t>RODRIGO BRIONES BENOIT</t>
  </si>
  <si>
    <t xml:space="preserve">ANTONIO VARAS </t>
  </si>
  <si>
    <t>1223-04/05/06/07/16/17/18/19</t>
  </si>
  <si>
    <t>197 / 1</t>
  </si>
  <si>
    <t>INMOBILIARIA INTERCITY LTDA.</t>
  </si>
  <si>
    <t>JOSE E. ZAROR ABUSLEME</t>
  </si>
  <si>
    <t>5122 AL 5180</t>
  </si>
  <si>
    <t>64-029/030/031/032</t>
  </si>
  <si>
    <t>127</t>
  </si>
  <si>
    <t>INMONILIARIA LLANQUIHUE ORIENTE LTDA.</t>
  </si>
  <si>
    <t>MARCELO BONTA VASQUEZ</t>
  </si>
  <si>
    <t>1017-04/05/06</t>
  </si>
  <si>
    <t>dias</t>
  </si>
  <si>
    <t>56</t>
  </si>
  <si>
    <t xml:space="preserve">AMAPOLAS FONDO DE INVERSION PRIVADO </t>
  </si>
  <si>
    <t>MONICA ALVAREZ DE ORO</t>
  </si>
  <si>
    <t>PROFESOR RODOLFO LENZ</t>
  </si>
  <si>
    <t>505-515-539-545</t>
  </si>
  <si>
    <t>741-003/004/005/006</t>
  </si>
  <si>
    <t>4</t>
  </si>
  <si>
    <t>JUAN CONTRERAS LEYTON</t>
  </si>
  <si>
    <t>CARLOS TEJADA DELGADO</t>
  </si>
  <si>
    <t>1035-024</t>
  </si>
  <si>
    <t>20</t>
  </si>
  <si>
    <t>ADMINISTRADORA SAN FRANCISCO FDP.INV.PRIVADA ISF VI S.A.</t>
  </si>
  <si>
    <t>59-65-75-87-99</t>
  </si>
  <si>
    <t>3916-13/14/15/16/17</t>
  </si>
  <si>
    <t>EQUIP. COMERCIAL - OFICINA/SALA VENTAS</t>
  </si>
  <si>
    <t>G. SPOT PRODUCCIONES LTDA.</t>
  </si>
  <si>
    <t>ALERTO MOZO LEVERINGTON</t>
  </si>
  <si>
    <t>PEDRO LAUTARO FERRER</t>
  </si>
  <si>
    <t>1229-108</t>
  </si>
  <si>
    <t>94</t>
  </si>
  <si>
    <t>INMOBILIARIA JOSE LUIS ARANEDA S.A.</t>
  </si>
  <si>
    <t>IGNACIO RAMON HERNANDEZ MASSES</t>
  </si>
  <si>
    <t>JOSE LUIS ARANEDA / LUIS URIBE</t>
  </si>
  <si>
    <t>278-294-308-322-330 / 2845</t>
  </si>
  <si>
    <t>232-07/08/09/10/01/02</t>
  </si>
  <si>
    <t>EQUIP. EDUCACIONAL - EDUCACION BASICA</t>
  </si>
  <si>
    <t>JOSE OLIVARES AHUMADA</t>
  </si>
  <si>
    <t>3966-034/035</t>
  </si>
  <si>
    <t>SANDRA ABELUK RIMSKY</t>
  </si>
  <si>
    <t>LARS JAEDERLUND L.</t>
  </si>
  <si>
    <t>819-019</t>
  </si>
  <si>
    <t>ALT-CD</t>
  </si>
  <si>
    <t>INMOBILIARIA BARCELONA S.A.</t>
  </si>
  <si>
    <t>JULIO MUNIZAGA FERNANDEZ</t>
  </si>
  <si>
    <t>5135-006</t>
  </si>
  <si>
    <t>SOCIEDAD GASTRONOMICA LA TECLA LTDA.</t>
  </si>
  <si>
    <t>5143-067</t>
  </si>
  <si>
    <t>JOSE FERNANDEZ BERNARDO</t>
  </si>
  <si>
    <t>L. CRISTIAN GUAJARDO SARAVIA</t>
  </si>
  <si>
    <t>EMILIA TELLEZ</t>
  </si>
  <si>
    <t>2059-014</t>
  </si>
  <si>
    <t>RODRIGO NARANJO LAMA</t>
  </si>
  <si>
    <t>FELIPE GOBANTES NUÑEZ</t>
  </si>
  <si>
    <t>658-020</t>
  </si>
  <si>
    <t>JORGE DOBBS ALVAREZ</t>
  </si>
  <si>
    <t>NELSON</t>
  </si>
  <si>
    <t>6727-012</t>
  </si>
  <si>
    <t>MARCO ANTONIO CASTRILLON GONZALEZ</t>
  </si>
  <si>
    <t>RENATO HERNANDEZ O.</t>
  </si>
  <si>
    <t>5669-028</t>
  </si>
  <si>
    <t>FRANCISCO JAVIER GALVEZ N. / ALEJANDRA ABURTO PRIETO</t>
  </si>
  <si>
    <t>FRANCISCO JAVIER GALVEZ N.</t>
  </si>
  <si>
    <t>1456-013</t>
  </si>
  <si>
    <t>HAB</t>
  </si>
  <si>
    <t>EQUIP. COMERCIAL - FUENTE DE SODA</t>
  </si>
  <si>
    <t>ABDER SARAQBI DERY</t>
  </si>
  <si>
    <t>FRANCISCO FIGUEROA CASTILLO</t>
  </si>
  <si>
    <t>20-031</t>
  </si>
  <si>
    <t>KUO SIN JOO</t>
  </si>
  <si>
    <t>6339-030</t>
  </si>
  <si>
    <t>COMERCIAL ASTRAL LTDA.</t>
  </si>
  <si>
    <t>SYLVIA RAU MOAS</t>
  </si>
  <si>
    <t>819-023</t>
  </si>
  <si>
    <t>MIRNA TAMARA TRONCOSO MONTERO</t>
  </si>
  <si>
    <t>3935-019</t>
  </si>
  <si>
    <t>FRANCISCO SABATINI DOWNEY</t>
  </si>
  <si>
    <t>DIEGO ARROYO FERNANDEZ</t>
  </si>
  <si>
    <t>1456-009</t>
  </si>
  <si>
    <t>HERNAN CARRION PFEIFER Y OTROS</t>
  </si>
  <si>
    <t>JUAN RIVERA RAMOS</t>
  </si>
  <si>
    <t>35-042</t>
  </si>
  <si>
    <t>CLEMENTE HASSI TUEME</t>
  </si>
  <si>
    <t>LUIS LARA CASTILLO</t>
  </si>
  <si>
    <t>1219-026</t>
  </si>
  <si>
    <t>HIGINIO VILLANUEVA TORO</t>
  </si>
  <si>
    <t>JUAN MOYA</t>
  </si>
  <si>
    <t>5954-006</t>
  </si>
  <si>
    <t>3,643,649-2</t>
  </si>
  <si>
    <t>3 CASAS</t>
  </si>
  <si>
    <t xml:space="preserve">HORIZONTE FONDO DE INVERSION PRIVADO </t>
  </si>
  <si>
    <t>99,540,570-9</t>
  </si>
  <si>
    <t>75 DEPTOS - 75 BOD - 93 ESTAC</t>
  </si>
  <si>
    <t>99,596,990-4</t>
  </si>
  <si>
    <t>5127-032</t>
  </si>
  <si>
    <t>5127-033</t>
  </si>
  <si>
    <t>5127-034</t>
  </si>
  <si>
    <t>5127-035</t>
  </si>
  <si>
    <t>INMOBILIARIA INCAEL CUATRO S.A.</t>
  </si>
  <si>
    <t>99,581,370-K</t>
  </si>
  <si>
    <t>709-015</t>
  </si>
  <si>
    <t>709-016</t>
  </si>
  <si>
    <t>709-017</t>
  </si>
  <si>
    <t>709-041</t>
  </si>
  <si>
    <t>709-040</t>
  </si>
  <si>
    <t>709-039</t>
  </si>
  <si>
    <t>709-038</t>
  </si>
  <si>
    <t>INMOBILIARIA NINIVE LTDA.</t>
  </si>
  <si>
    <t>76,022,320-4</t>
  </si>
  <si>
    <t>CAP. JOSE LUIS ARANEDA</t>
  </si>
  <si>
    <t>233-009</t>
  </si>
  <si>
    <t>233-010</t>
  </si>
  <si>
    <t>233-001</t>
  </si>
  <si>
    <t>233-002</t>
  </si>
  <si>
    <t>233-003</t>
  </si>
  <si>
    <t>76,279,800-K</t>
  </si>
  <si>
    <t>9-007</t>
  </si>
  <si>
    <t>9-008</t>
  </si>
  <si>
    <t>76,429,030-5</t>
  </si>
  <si>
    <t>1223-016</t>
  </si>
  <si>
    <t>1223-017</t>
  </si>
  <si>
    <t>1223-018</t>
  </si>
  <si>
    <t>1223-019</t>
  </si>
  <si>
    <t>VALENCIA</t>
  </si>
  <si>
    <t>1223-007</t>
  </si>
  <si>
    <t>1223-006</t>
  </si>
  <si>
    <t>1223-005</t>
  </si>
  <si>
    <t>1223-004</t>
  </si>
  <si>
    <t>INMOBILIARIA E INVERSIONES BETA LTDA.</t>
  </si>
  <si>
    <t>77,871,540-6</t>
  </si>
  <si>
    <t>5152-013</t>
  </si>
  <si>
    <t>5152-014</t>
  </si>
  <si>
    <t>3,908,862-2</t>
  </si>
  <si>
    <t>ALEJANDRO EDWARDS VERGARA</t>
  </si>
  <si>
    <t>5,162,376-2</t>
  </si>
  <si>
    <t>EQUIP. DEPORTIVO - BAÑO TURCO (GIMNASIO/SAUNA)</t>
  </si>
  <si>
    <t>96,604,050-5</t>
  </si>
  <si>
    <t>3,377,778-2</t>
  </si>
  <si>
    <t>SOC. EDUCACIONAL GUILLERMO GONZALEZ HEINRICH</t>
  </si>
  <si>
    <t>96,710,580-5</t>
  </si>
  <si>
    <t>5139-009/010/022</t>
  </si>
  <si>
    <t>EQUIP. EDUCACIONAL - MEDIA Y TECNICA</t>
  </si>
  <si>
    <t>COMPAÑÍA INMOBILIARIA LOS LAGOS SOC. CIVIL</t>
  </si>
  <si>
    <t>84,520,500-0</t>
  </si>
  <si>
    <t>SONIA SUTTER BUSTAMANTE</t>
  </si>
  <si>
    <t>4,518,337-8</t>
  </si>
  <si>
    <t>ARMANDO CARRERA</t>
  </si>
  <si>
    <t>3066-015</t>
  </si>
  <si>
    <t>1,310,978-8</t>
  </si>
  <si>
    <t>EQUIP. COMERCIAL - OFICINAS - LOCAL COMERCIAL</t>
  </si>
  <si>
    <t>DE LA BASE IV S.A.</t>
  </si>
  <si>
    <t>65,291,540-K</t>
  </si>
  <si>
    <t>NELSON IBARRA SIMONETTI</t>
  </si>
  <si>
    <t>7,008,321-3</t>
  </si>
  <si>
    <t>AMAPOLAS</t>
  </si>
  <si>
    <t>5458-E</t>
  </si>
  <si>
    <t>2469-019</t>
  </si>
  <si>
    <t>96,753,410-2</t>
  </si>
  <si>
    <t>808-005/006</t>
  </si>
  <si>
    <t>2,483,947-8</t>
  </si>
  <si>
    <t>PARCIAL</t>
  </si>
  <si>
    <t>GLORIA QUEZADA CANALES</t>
  </si>
  <si>
    <t>8,491,781-8</t>
  </si>
  <si>
    <t>1470-014</t>
  </si>
  <si>
    <t>S.I.C.I.L. LTDA.</t>
  </si>
  <si>
    <t>DOCTOR ALEJANDRO DEL RIO</t>
  </si>
  <si>
    <t>1216-012</t>
  </si>
  <si>
    <t>84</t>
  </si>
  <si>
    <t>INMOBILIARIA SUECIA 3123 LTDA.</t>
  </si>
  <si>
    <t>PABLO SCHMIDT SAN ROMAN</t>
  </si>
  <si>
    <t>833-011</t>
  </si>
  <si>
    <t>YASMIN CHANET J.</t>
  </si>
  <si>
    <t>GABRIELA MISLEH V.</t>
  </si>
  <si>
    <t>SANTA JULIA</t>
  </si>
  <si>
    <t>3950-009</t>
  </si>
  <si>
    <t>3964-004/005/006/007</t>
  </si>
  <si>
    <t>EQUIP. EDUCACIONAL - PREUNIVERSITARIO</t>
  </si>
  <si>
    <t>GABRIELA MISLEH HARCHA</t>
  </si>
  <si>
    <t>3935-018</t>
  </si>
  <si>
    <t>EQUIP. EDUCACIONAL - EDUCACION SUPERIOR</t>
  </si>
  <si>
    <t>YOLANDA PINEDA BILBAO</t>
  </si>
  <si>
    <t>35-043</t>
  </si>
  <si>
    <t>LUISA MIREYA STAGE RAMIREZ</t>
  </si>
  <si>
    <t>ANTONIO G. RODRIGUEZ RIDERELLI</t>
  </si>
  <si>
    <t>HAENDEL</t>
  </si>
  <si>
    <t>866-034</t>
  </si>
  <si>
    <t>OVERCOM ALARMAS Y SEGURIDAD LTDA.</t>
  </si>
  <si>
    <t>222-012</t>
  </si>
  <si>
    <t>ROBERTO BALBONTIN GROVE</t>
  </si>
  <si>
    <t>JUAN FRANCISCO SOCIAS VARGAS</t>
  </si>
  <si>
    <t>5669-033</t>
  </si>
  <si>
    <t>JUAN PABLO AGUILERA</t>
  </si>
  <si>
    <t>MAITE RUIZ FLAÑO</t>
  </si>
  <si>
    <t>466-011</t>
  </si>
  <si>
    <t>PRODUCTOS KOLBER LTDA.</t>
  </si>
  <si>
    <t>TAMARA RAMMSY</t>
  </si>
  <si>
    <t>808-012</t>
  </si>
  <si>
    <t>REM-CD</t>
  </si>
  <si>
    <t>EQUIP. EDUCACIONAL - EDUCACION PRE-BASICA</t>
  </si>
  <si>
    <t>INES ESTELA INOSTROZA A.</t>
  </si>
  <si>
    <t>5606-016</t>
  </si>
  <si>
    <t>OSCAR HENRIQUEZ MEDEL</t>
  </si>
  <si>
    <t>JAIME RAMOS VALDES</t>
  </si>
  <si>
    <t>4062-003</t>
  </si>
  <si>
    <t>CECILIA JILES MORENO</t>
  </si>
  <si>
    <t>MARCELA ARRIAGADA MORA</t>
  </si>
  <si>
    <t>EDUARDO DONOSO</t>
  </si>
  <si>
    <t>6018-014</t>
  </si>
  <si>
    <t>HUGO QUIROGA CARVAJAL</t>
  </si>
  <si>
    <t>GLORIA VALENZUELA ARANGUIZ</t>
  </si>
  <si>
    <t>5652-028</t>
  </si>
  <si>
    <t>MARIA ENRIQUETA MIRANDA SARASUA</t>
  </si>
  <si>
    <t>LIVIO ABURTO ABRIL</t>
  </si>
  <si>
    <t>HOLANDA</t>
  </si>
  <si>
    <t>738-019</t>
  </si>
  <si>
    <t>ENA INFANTE REYES</t>
  </si>
  <si>
    <t>VICTOR HUGO DROGUETT GUZMAN</t>
  </si>
  <si>
    <t>3005-C6</t>
  </si>
  <si>
    <t>831-040</t>
  </si>
  <si>
    <t>CARMEN GATICA ASTUDILLO</t>
  </si>
  <si>
    <t>CARLOS DUNNER C.</t>
  </si>
  <si>
    <t>851-040</t>
  </si>
  <si>
    <t>CARLOS OBREQUE MOLINA</t>
  </si>
  <si>
    <t>GLORIA ALVAREZ DE VIDTS</t>
  </si>
  <si>
    <t>5338-E</t>
  </si>
  <si>
    <t>1271-078</t>
  </si>
  <si>
    <t>VICTOR TEILLIER NAZAL</t>
  </si>
  <si>
    <t>JUAN RODRIGUEZ ACEVEDO</t>
  </si>
  <si>
    <t>6629-004</t>
  </si>
  <si>
    <t>EQUIP. EDUCACIONAL - COBERTIZOS</t>
  </si>
  <si>
    <t>SOCIEDAD EDUCACIONAL PROFESOR GUILLERMO GONZALEZ H.</t>
  </si>
  <si>
    <t>315 AL 347</t>
  </si>
  <si>
    <t>EQUIP. EDUCACIONAL - EDUCACION BASICA - JARDIN INFANTIL</t>
  </si>
  <si>
    <t>ADRIAN FIGUEROA LEIVA</t>
  </si>
  <si>
    <t>RENATO ROMAN MIRANDA</t>
  </si>
  <si>
    <t>6432-206</t>
  </si>
  <si>
    <t>ALT-AMP</t>
  </si>
  <si>
    <t>ACTIVID. PRODUCTIVAS - DIST. ARTICULOS DE CUMPLEAÑOS</t>
  </si>
  <si>
    <t>ARPAL LTDA.</t>
  </si>
  <si>
    <t>SEBASTIAN BUSTAMANTE C.</t>
  </si>
  <si>
    <t>GLORIA SCARAMELLI M. Y ROSA L. MARCONI T.</t>
  </si>
  <si>
    <t>LUIS ROJAS MATURANA</t>
  </si>
  <si>
    <t>5359 AL 5367</t>
  </si>
  <si>
    <t>6627-008</t>
  </si>
  <si>
    <t>DOMINGO ARAYA ARDILES</t>
  </si>
  <si>
    <t>CAROLINA A. SAEZ HECHTLE</t>
  </si>
  <si>
    <t>ROSEMBLUT</t>
  </si>
  <si>
    <t>1862-024</t>
  </si>
  <si>
    <t>ALT-MOD</t>
  </si>
  <si>
    <t>WALTER GUEVARA DEL PINO</t>
  </si>
  <si>
    <t>VICENTE GUMUCIO BARROS</t>
  </si>
  <si>
    <t>766-003</t>
  </si>
  <si>
    <t>MARIA EUGENIA SUAREZ CABELLO</t>
  </si>
  <si>
    <t>MARIA ISABEL BARROS SALINAS</t>
  </si>
  <si>
    <t>5708-032</t>
  </si>
  <si>
    <t>ANA MARIA MONTECINOS ZAVALA</t>
  </si>
  <si>
    <t xml:space="preserve">PEATONES 31 </t>
  </si>
  <si>
    <t>6565-008</t>
  </si>
  <si>
    <t>MARIA IRENE AHUMADA GONZALEZ</t>
  </si>
  <si>
    <t>5851-004</t>
  </si>
  <si>
    <t>INMOBILIARIA LLANQUIHUE CENTRO LTDA.</t>
  </si>
  <si>
    <t>227-2396-249-265</t>
  </si>
  <si>
    <t>242-003/004/005</t>
  </si>
  <si>
    <t>76,055,750-1</t>
  </si>
  <si>
    <t>63 DEPTOS - 63 BOD - 53 ESTAC</t>
  </si>
  <si>
    <t>INMOBILIARIA LOS ROMEROS LTDA.</t>
  </si>
  <si>
    <t>808-005</t>
  </si>
  <si>
    <t>84 DEPTOS - 84 BOD - 84 ESTAC</t>
  </si>
  <si>
    <t>INMOBILIARIA BIO-MAG S.A. Y SOC.INMOB. Y DE INV BIO-BIO S.A.</t>
  </si>
  <si>
    <t>SAN EUGENIO</t>
  </si>
  <si>
    <t>15-19-16</t>
  </si>
  <si>
    <t>3000-011</t>
  </si>
  <si>
    <t>195 DEPTOS - 193 BOD - 172 ESTAC</t>
  </si>
  <si>
    <t>ADMINISTRADORA SAN FRANCISCO S.A.</t>
  </si>
  <si>
    <t>99,549,230-K</t>
  </si>
  <si>
    <t>3916-013</t>
  </si>
  <si>
    <t>3916-014</t>
  </si>
  <si>
    <t>3916-015</t>
  </si>
  <si>
    <t>3916-016</t>
  </si>
  <si>
    <t>3916-017</t>
  </si>
  <si>
    <t>76,397,180-5</t>
  </si>
  <si>
    <t>5641-024</t>
  </si>
  <si>
    <t>5641-025</t>
  </si>
  <si>
    <t>5641-026</t>
  </si>
  <si>
    <t>MIREYA BASTIDAS B.</t>
  </si>
  <si>
    <t>3,766,910-5</t>
  </si>
  <si>
    <t>ALEX ROSENFELD ALVAREZ</t>
  </si>
  <si>
    <t>6,417,863-6</t>
  </si>
  <si>
    <t>HERIBERTO LIRA LEMUS</t>
  </si>
  <si>
    <t>5,256,662-2</t>
  </si>
  <si>
    <t>PEDRO RICO</t>
  </si>
  <si>
    <t>5495 CASA A</t>
  </si>
  <si>
    <t>5495 CASA B</t>
  </si>
  <si>
    <t>5467-217</t>
  </si>
  <si>
    <t>5467-189</t>
  </si>
  <si>
    <t>5467-190</t>
  </si>
  <si>
    <t>MODIFICACION DE DESLINDES</t>
  </si>
  <si>
    <t>SOMEDICA S.A.</t>
  </si>
  <si>
    <t>96,759,120-3</t>
  </si>
  <si>
    <t>MATTA ORIENTE</t>
  </si>
  <si>
    <t>5302-001</t>
  </si>
  <si>
    <t>SUBDIVISION</t>
  </si>
  <si>
    <t>60,910,047-8</t>
  </si>
  <si>
    <t>5639-048</t>
  </si>
  <si>
    <t>INMOBILIARIA Y CONSTRUCTORA PUCARA LTDA.</t>
  </si>
  <si>
    <t>76,504,570-3</t>
  </si>
  <si>
    <t>6239-015</t>
  </si>
  <si>
    <t>INMOBILIARIA GRUPO INTERCITY LTDA.</t>
  </si>
  <si>
    <t>76,452,390-3</t>
  </si>
  <si>
    <t>64-029</t>
  </si>
  <si>
    <t>64-030</t>
  </si>
  <si>
    <t>5168-5180</t>
  </si>
  <si>
    <t>64-031</t>
  </si>
  <si>
    <t>10-24-26</t>
  </si>
  <si>
    <t>64-032</t>
  </si>
  <si>
    <t>MARIA MAGDALENA CANTONE Y OTRO</t>
  </si>
  <si>
    <t>51,053,020-9</t>
  </si>
  <si>
    <t>831-032</t>
  </si>
  <si>
    <t>AGUSTIN SALAMERO BALDRICH</t>
  </si>
  <si>
    <t>5,025,443-7</t>
  </si>
  <si>
    <t>6532-039</t>
  </si>
  <si>
    <t>ENRIQUE CUMSILLE DIAZ</t>
  </si>
  <si>
    <t>3,172,021-4</t>
  </si>
  <si>
    <t>ORTUZAR</t>
  </si>
  <si>
    <t>858-015</t>
  </si>
  <si>
    <t>78,368,810-7</t>
  </si>
  <si>
    <t>EQUIP. EDUCACIONAL - JARDIN INFANTIL Y SALA CUNA</t>
  </si>
  <si>
    <t>SOC. COMERCIAL IMPORTADORA CROMA LTDA.</t>
  </si>
  <si>
    <t>78,268,660-7</t>
  </si>
  <si>
    <t>5420-037</t>
  </si>
  <si>
    <t>SOCIEDAD INVERSIONES LA REINA LTDA.</t>
  </si>
  <si>
    <t>78,540,270-7</t>
  </si>
  <si>
    <t>4-028</t>
  </si>
  <si>
    <t>EQUIP. COMERCIAL - VENTA DE AUTOS</t>
  </si>
  <si>
    <t>4-027</t>
  </si>
  <si>
    <t>99,532,200-5</t>
  </si>
  <si>
    <t>3049-009</t>
  </si>
  <si>
    <t>4507 LC 12</t>
  </si>
  <si>
    <t>INVERSIONES BACARALDO LTDA.</t>
  </si>
  <si>
    <t>79,504,930-4</t>
  </si>
  <si>
    <t>29-035</t>
  </si>
  <si>
    <t>97,036,000-K</t>
  </si>
  <si>
    <t>1060</t>
  </si>
  <si>
    <t>EQUIP. COMERCIAL - OFICINAS - ALMACENAMIENTO</t>
  </si>
  <si>
    <t>455-765</t>
  </si>
  <si>
    <t>SOCIEDAD ITALIANA FEMENINA DE BENEFICIENCIA</t>
  </si>
  <si>
    <t>70,021,670-5</t>
  </si>
  <si>
    <t>538-020</t>
  </si>
  <si>
    <t>INMOBILIARIA VICENTE PEREZ ROSALES S.A.</t>
  </si>
  <si>
    <t>79,843,770-4</t>
  </si>
  <si>
    <t>246-260</t>
  </si>
  <si>
    <t>43-073/074</t>
  </si>
  <si>
    <t>INMOBILIARIA BIO-MAG S.A. / SOC. INMOBILIARIA Y DE INV. BIO BIO S.A.</t>
  </si>
  <si>
    <t>88,542,500-3</t>
  </si>
  <si>
    <t>PABLO CHICHARRO VALDOSERA</t>
  </si>
  <si>
    <t>2,128,867-5</t>
  </si>
  <si>
    <t>3469 LOC B</t>
  </si>
  <si>
    <t>3941-006</t>
  </si>
  <si>
    <t>BENEDICTO BOBADILLA HERNANDEZ</t>
  </si>
  <si>
    <t>7,959,340-0</t>
  </si>
  <si>
    <t>5745-019</t>
  </si>
  <si>
    <t>12,089,991-0</t>
  </si>
  <si>
    <t>25-021</t>
  </si>
  <si>
    <t>SUCESION CHUAQUI NUTRAM</t>
  </si>
  <si>
    <t>3401 DP 31</t>
  </si>
  <si>
    <t>27-048</t>
  </si>
  <si>
    <t>EQUIP. SERVICIOS: OFICINAS</t>
  </si>
  <si>
    <t>RESIDENCIAL - HOGAR DE ANCIANOS</t>
  </si>
  <si>
    <t>JUAN C. CARRION S.</t>
  </si>
  <si>
    <t>RESIDENCIA</t>
  </si>
  <si>
    <t>BENEDICTO BOBADILLA H.</t>
  </si>
  <si>
    <t>JAIME FELIPE VARGAS N.</t>
  </si>
  <si>
    <t>BRWON SUR</t>
  </si>
  <si>
    <t>AMP-ALT</t>
  </si>
  <si>
    <t>CONGREGACION HERMANAS DE LA INMACULADA CONCEPCION DE GENOVA</t>
  </si>
  <si>
    <t>DOMINGO FAUSTINO SARMIENTO</t>
  </si>
  <si>
    <t>1017-026</t>
  </si>
  <si>
    <t>SAN JORGE</t>
  </si>
  <si>
    <t>283</t>
  </si>
  <si>
    <t>2310-2318-2320-2340</t>
  </si>
  <si>
    <t>ALEJANDRO APPARCEL C.</t>
  </si>
  <si>
    <t>12-030/032/033/034/035</t>
  </si>
  <si>
    <t>831-006/007/008/009</t>
  </si>
  <si>
    <t>MARIO VILLARROEL GAME Y DOMINIQUE CASTRO B.</t>
  </si>
  <si>
    <t>1956-009</t>
  </si>
  <si>
    <t>SANTIAGO AGUILERA SANZON</t>
  </si>
  <si>
    <t>WALDO SILVA FARIAS</t>
  </si>
  <si>
    <t>865-015</t>
  </si>
  <si>
    <t>HOGAR DE ESTUDIANTES</t>
  </si>
  <si>
    <t>ALFONSO ROSENDE CASTRO</t>
  </si>
  <si>
    <t>5635-009</t>
  </si>
  <si>
    <t>LUIS LATORRE BASUALTO</t>
  </si>
  <si>
    <t>JULIO CORTES LOBOS</t>
  </si>
  <si>
    <t>SAN ANDRES</t>
  </si>
  <si>
    <t>558-009</t>
  </si>
  <si>
    <t>MIRTHA CHACANA J.</t>
  </si>
  <si>
    <t>JULIO OTTO BARRERA</t>
  </si>
  <si>
    <t>OCHO</t>
  </si>
  <si>
    <t>6424-020</t>
  </si>
  <si>
    <t>PLASTICOS BELLAVISTA LTDA.</t>
  </si>
  <si>
    <t>ALEJANDRA RAMOS SANHUEZA</t>
  </si>
  <si>
    <t>1317-015</t>
  </si>
  <si>
    <t>CENTRO BIBLICO</t>
  </si>
  <si>
    <t>UNION DE CENTROS BIBLICOS</t>
  </si>
  <si>
    <t>MARTA A. FLORES S.</t>
  </si>
  <si>
    <t>LOS AVELLANOS</t>
  </si>
  <si>
    <t>6627-021</t>
  </si>
  <si>
    <t>ALEX PALOMERA RIQUELME</t>
  </si>
  <si>
    <t>CATALINA BARROS B. - CATALINA JARA J.</t>
  </si>
  <si>
    <t>EL ANCLA</t>
  </si>
  <si>
    <t>5966-044</t>
  </si>
  <si>
    <t>CECILIA ALEJANDRA ROLDAN VALENZUELA</t>
  </si>
  <si>
    <t>SERGIO ZEMELMAN HUMBSER</t>
  </si>
  <si>
    <t>851-029</t>
  </si>
  <si>
    <t>CONGREGACION HNAS. TERCIARIAS MISIONERAS FRANCISCANAS</t>
  </si>
  <si>
    <t>ANA MARIA VIDAL CACERES</t>
  </si>
  <si>
    <t>871-055</t>
  </si>
  <si>
    <t>AMP-REC</t>
  </si>
  <si>
    <t>EQUIP. COMERCIAL - BASICA</t>
  </si>
  <si>
    <t>JOSE AGUAD VALADISLAVICH</t>
  </si>
  <si>
    <t>GLORIA NIEVAS ESCOBAR</t>
  </si>
  <si>
    <t>3932-011</t>
  </si>
  <si>
    <t>78,739,890-1</t>
  </si>
  <si>
    <t>60 DEPTOS - 63 BOD - 80 ESTAC</t>
  </si>
  <si>
    <t>E. MOLINA MOREL INMOBILIARIA S.A.</t>
  </si>
  <si>
    <t>76,300,210-1</t>
  </si>
  <si>
    <t>841-036</t>
  </si>
  <si>
    <t>841-037</t>
  </si>
  <si>
    <t>841-038</t>
  </si>
  <si>
    <t>96,571,890-7</t>
  </si>
  <si>
    <t>762-015</t>
  </si>
  <si>
    <t>762-013</t>
  </si>
  <si>
    <t>99,572,850-3</t>
  </si>
  <si>
    <t>741-003</t>
  </si>
  <si>
    <t>741-004</t>
  </si>
  <si>
    <t>741-005</t>
  </si>
  <si>
    <t>741-006</t>
  </si>
  <si>
    <t>79,908,490-4</t>
  </si>
  <si>
    <t>HERNAN CORTES</t>
  </si>
  <si>
    <t>1232-032</t>
  </si>
  <si>
    <t>1232-033</t>
  </si>
  <si>
    <t>1232-034</t>
  </si>
  <si>
    <t>1232-035</t>
  </si>
  <si>
    <t>10,981,263-3</t>
  </si>
  <si>
    <t>BERNARDITA SOTO VILLAGRA</t>
  </si>
  <si>
    <t>11,334,591-8</t>
  </si>
  <si>
    <t>5745-018</t>
  </si>
  <si>
    <t>MARCOS BENITEZ AGUILERA</t>
  </si>
  <si>
    <t>10,630,171-9</t>
  </si>
  <si>
    <t>3904-018</t>
  </si>
  <si>
    <t>FERNANDEZ CONCHA FONDO DE INVERSION PRIVADO</t>
  </si>
  <si>
    <t>99,535,020-3</t>
  </si>
  <si>
    <t>85-95-105</t>
  </si>
  <si>
    <t>3905-025/026/027</t>
  </si>
  <si>
    <t>100</t>
  </si>
  <si>
    <t>2113-2115-2121</t>
  </si>
  <si>
    <t>709-15/16/17/38/39/40/41</t>
  </si>
  <si>
    <t>GTC RIBBON S.A.</t>
  </si>
  <si>
    <t>PATRICIO CHARLIN RIOSECO</t>
  </si>
  <si>
    <t>2122 AL 2168</t>
  </si>
  <si>
    <t>6520-020</t>
  </si>
  <si>
    <t>103</t>
  </si>
  <si>
    <t>INMOBILIARIA MONSEÑOR EYZAGUIRRE</t>
  </si>
  <si>
    <t>MONSEÑOR EYZAGUIRRE / D. ALMEYDA</t>
  </si>
  <si>
    <t>112 / 1702-1708-1730-1740</t>
  </si>
  <si>
    <t>3919-60/61/62/63/64</t>
  </si>
  <si>
    <t>FABIO CRUZ VIAL</t>
  </si>
  <si>
    <t>RICARDO LYON / LUIS URIBE</t>
  </si>
  <si>
    <t>3296-3306-3324-3338-3352-3360 / 2825</t>
  </si>
  <si>
    <t>232-01/12/13/14/15/16/17</t>
  </si>
  <si>
    <t>77,685,420-4</t>
  </si>
  <si>
    <t>14,501,156-6</t>
  </si>
  <si>
    <t>5469-11</t>
  </si>
  <si>
    <t>2549-2551-2553</t>
  </si>
  <si>
    <t>5429-003/004/005</t>
  </si>
  <si>
    <t>INMOBILIARIA NUMANCIA</t>
  </si>
  <si>
    <t>78,455,270-5</t>
  </si>
  <si>
    <t>1632-1692</t>
  </si>
  <si>
    <t>5116-040/041/016/015/014/013</t>
  </si>
  <si>
    <t>89,570,400-8</t>
  </si>
  <si>
    <t>4,108,098-1</t>
  </si>
  <si>
    <t>INVERSIONES PORTILLO PORTEZUELO LTDA.</t>
  </si>
  <si>
    <t>78,536,290-K</t>
  </si>
  <si>
    <t>950-051/052/053</t>
  </si>
  <si>
    <t>1,389,044-7</t>
  </si>
  <si>
    <t>EQUIP. SERVICIOS</t>
  </si>
  <si>
    <t>INMOBILIARIA E INVERSIONES IRARRAZAVAL Y CIA. LTDA.</t>
  </si>
  <si>
    <t>78,139,380-0</t>
  </si>
  <si>
    <t>3927-001</t>
  </si>
  <si>
    <t>PIANO &amp; PIANO LTDA.</t>
  </si>
  <si>
    <t>78,857,970-5</t>
  </si>
  <si>
    <t>8,635,636-8</t>
  </si>
  <si>
    <t>6018-000</t>
  </si>
  <si>
    <t>69,070,500-1</t>
  </si>
  <si>
    <t>SOCRATES</t>
  </si>
  <si>
    <t>6311-071</t>
  </si>
  <si>
    <t>LOCAL DE REUNIONES</t>
  </si>
  <si>
    <t>JEAN MARC SIMONNEAU</t>
  </si>
  <si>
    <t>MARTIN URRUTIA URREJOLA</t>
  </si>
  <si>
    <t>ELIAS DE LA CRUZ</t>
  </si>
  <si>
    <t>4114-004</t>
  </si>
  <si>
    <t>INMOBILIARIA Y CONSTRUCTORA PEBAL S.A.</t>
  </si>
  <si>
    <t>TENIENTE MONTT</t>
  </si>
  <si>
    <t>919-005/006/007/008</t>
  </si>
  <si>
    <t>5129-042</t>
  </si>
  <si>
    <t>INMOBILIARIA VILLAGRA 77 S.A.</t>
  </si>
  <si>
    <t>GERARDO DEL RIO UNDURRAGA</t>
  </si>
  <si>
    <t>3966-01/011/012</t>
  </si>
  <si>
    <t>INMOBILIARIA SECURITY S.A. PARA QUIRIHUE FDO DE INV. PRIVADO</t>
  </si>
  <si>
    <t>PEDRO FELIPE SOFFIA S.</t>
  </si>
  <si>
    <t>260 AL 288</t>
  </si>
  <si>
    <t>5119-014/015/016</t>
  </si>
  <si>
    <t>CADDY MIGUEL SALVADOR ISA</t>
  </si>
  <si>
    <t>FERNANDA NAVARRO ORREGO</t>
  </si>
  <si>
    <t>2188-2190</t>
  </si>
  <si>
    <t>23-017</t>
  </si>
  <si>
    <t>PEDRO POZO REBOLLEDO</t>
  </si>
  <si>
    <t>LARRY GONZALEZ TOLEDO</t>
  </si>
  <si>
    <t>5742-001</t>
  </si>
  <si>
    <t>SOC. INMOBILIARIA PLAZA EGAÑA LTDA Y CIA</t>
  </si>
  <si>
    <t>MIGUEL HERNANDEZ DONOSO</t>
  </si>
  <si>
    <t>ALEJANDRO ROJAS SCHWEITZER</t>
  </si>
  <si>
    <t>MIGUEL ANGEL ALVAREZ</t>
  </si>
  <si>
    <t>1255-050</t>
  </si>
  <si>
    <t>SARA VICTORIA GONZALEZ</t>
  </si>
  <si>
    <t>JORGE SCHLIEBENER N.</t>
  </si>
  <si>
    <t>DIECINUEVE DE ABRIL</t>
  </si>
  <si>
    <t>242-013</t>
  </si>
  <si>
    <t>RESIDENCIAL - CASETA GUARDIA</t>
  </si>
  <si>
    <t>MIRIAM ALFARO ALFARO</t>
  </si>
  <si>
    <t>BENJAMIN MARAMBIO VIAL</t>
  </si>
  <si>
    <t>REPUBLICA DE ISRAEL</t>
  </si>
  <si>
    <t>5109-002 AL 072</t>
  </si>
  <si>
    <t>LIO CESAR BOTELLO ARROYO</t>
  </si>
  <si>
    <t>ALVARO GURIDI J. DE U.</t>
  </si>
  <si>
    <t>GENERAL PEDRO PABLO DARTNELL</t>
  </si>
  <si>
    <t>5914-018</t>
  </si>
  <si>
    <t>VERONICA CANCINO VALENZUELA</t>
  </si>
  <si>
    <t>NICOLAS HONORATO CRESPO</t>
  </si>
  <si>
    <t>PEATONES 29</t>
  </si>
  <si>
    <t>6463-021</t>
  </si>
  <si>
    <t>CARMEN PULGAR MOLINA</t>
  </si>
  <si>
    <t>DANIELA SALCEDO Y MARIA JOSE VALDES</t>
  </si>
  <si>
    <t>5469-081</t>
  </si>
  <si>
    <t>GASTON ANANIS MERINO</t>
  </si>
  <si>
    <t>LUZ MIREYA DELGADO BLANCO</t>
  </si>
  <si>
    <t>862-4</t>
  </si>
  <si>
    <t>SCOTIABANK - SUD AMERICANO</t>
  </si>
  <si>
    <t>JUAN PABLO HORTA</t>
  </si>
  <si>
    <t>69-027</t>
  </si>
  <si>
    <t>JUAN CARLOS SILVA JARA</t>
  </si>
  <si>
    <t>DIEGO HINOJOSA MONTT</t>
  </si>
  <si>
    <t>LUIS PEREIRA</t>
  </si>
  <si>
    <t>650-018</t>
  </si>
  <si>
    <t>INMOBILIARIA JM S.A.</t>
  </si>
  <si>
    <t>40-051</t>
  </si>
  <si>
    <t>INES AMPARO URQUIAGA REUS</t>
  </si>
  <si>
    <t>MARCOS A. MENESES ROJAS</t>
  </si>
  <si>
    <t>3001-007</t>
  </si>
  <si>
    <t>LUZ ELENA YULIS ARDITI</t>
  </si>
  <si>
    <t>DANIELA DONOSO GRUNBERG</t>
  </si>
  <si>
    <t>MANAGUA</t>
  </si>
  <si>
    <t>223-001</t>
  </si>
  <si>
    <t>MARIA CECILIA IRARRAZAVAL B.</t>
  </si>
  <si>
    <t>ANA MARIA HENRIQUEZ R.</t>
  </si>
  <si>
    <t>CANONIGO MADARIAGA</t>
  </si>
  <si>
    <t>5720-007</t>
  </si>
  <si>
    <t>JUAN CARLOS BUSTOS VIDAL</t>
  </si>
  <si>
    <t>SANDRA ORELLANA LILLO</t>
  </si>
  <si>
    <t>1470-006</t>
  </si>
  <si>
    <t>SERGIO THIERS SILVA</t>
  </si>
  <si>
    <t>CARLOS VALENZUELA RIVEROS</t>
  </si>
  <si>
    <t>2190-A</t>
  </si>
  <si>
    <t>1221-017</t>
  </si>
  <si>
    <t>ACTUAL SERVICIOS S.A. PARA FERNANDEZ CONCHA FDO INV PRIVADO</t>
  </si>
  <si>
    <t>3905-05/026/027</t>
  </si>
  <si>
    <t>96,675,100-2</t>
  </si>
  <si>
    <t>98 DEPTOS - 89 BOD - 86 ESTAC</t>
  </si>
  <si>
    <t>77,478,260-5</t>
  </si>
  <si>
    <t>176 DEPTOS - 102 BOD - 191 ESTAC</t>
  </si>
  <si>
    <t>INMOBILIARIA LOS OBISPOS S.A.</t>
  </si>
  <si>
    <t>76,380,900-5</t>
  </si>
  <si>
    <t>6 CASAS - 6 PATIOS - 6 ESTAC</t>
  </si>
  <si>
    <t>INMOBILIARIA CST SANTA EMILIA S.A.</t>
  </si>
  <si>
    <t>99,572,230-5</t>
  </si>
  <si>
    <t>MARIO ARRIAGADA ALEMPARTE Y OLGA SUHRCKE C.</t>
  </si>
  <si>
    <t>2,635,062-K</t>
  </si>
  <si>
    <t>5429-032</t>
  </si>
  <si>
    <t>5429-007</t>
  </si>
  <si>
    <t>ADMINISTRADORA METROPOLIS S.A. PARA EL FIP METROPOLIS 1</t>
  </si>
  <si>
    <t>99,596,990-1</t>
  </si>
  <si>
    <t>ORLANDO CATALAN GONZALEZ</t>
  </si>
  <si>
    <t>LUIS PEÑAILILLO ARELLANO</t>
  </si>
  <si>
    <t>3916-019</t>
  </si>
  <si>
    <t>ARTURO ERNESTO MORALES VALENZUELA</t>
  </si>
  <si>
    <t>EUGENIO SAHADY VILLANUEVA</t>
  </si>
  <si>
    <t>LAS ENCINAS</t>
  </si>
  <si>
    <t>2561-K</t>
  </si>
  <si>
    <t>6329-029</t>
  </si>
  <si>
    <t>JUAN FERNANDO VERGARA MENESES</t>
  </si>
  <si>
    <t>ALEJANDRO FUENTES TORRES</t>
  </si>
  <si>
    <t>LA QUILLA</t>
  </si>
  <si>
    <t>5670-013</t>
  </si>
  <si>
    <t>RESIDENCIAL - COMERCIO</t>
  </si>
  <si>
    <t>ROSA CALVERT Z. Y OTRA</t>
  </si>
  <si>
    <t>SALVADOR MAHANA LTDA.</t>
  </si>
  <si>
    <t>JORGE SQUELLA VICUÑA</t>
  </si>
  <si>
    <t>3935-008</t>
  </si>
  <si>
    <t>EQUIP. COMERCIAL - GELATERIA</t>
  </si>
  <si>
    <t>CESAR SILLANO MONGELLI</t>
  </si>
  <si>
    <t>PABLO ERRAZURIZ RODRIGUEZ</t>
  </si>
  <si>
    <t>40-064</t>
  </si>
  <si>
    <t>ANA MARIA SOLEDAD ARAVENA ADMASON</t>
  </si>
  <si>
    <t>PATRICIA VELASQUEZ AGUIRRE</t>
  </si>
  <si>
    <t>2051 CASA 18</t>
  </si>
  <si>
    <t>3920-025</t>
  </si>
  <si>
    <t>MARIO SALAMANCA GONZALEZ</t>
  </si>
  <si>
    <t>SERGIO CARREÑO BARRERA</t>
  </si>
  <si>
    <t>359-011</t>
  </si>
  <si>
    <t>SOCIEDAD INMOBILIARIA PLAZA EGAÑA LTDA.</t>
  </si>
  <si>
    <t>MARIANO VALDES VALDES</t>
  </si>
  <si>
    <t>34-38-44</t>
  </si>
  <si>
    <t>69-048/049</t>
  </si>
  <si>
    <t>EQUIP. COMERCIAL - FTE.SODA PUB CLUB NOCTURNO</t>
  </si>
  <si>
    <t>JAVIER ALLARD SOTO</t>
  </si>
  <si>
    <t>19 DE ABRIL</t>
  </si>
  <si>
    <t>242-014</t>
  </si>
  <si>
    <t>ANTONIO MOMARES ATALA</t>
  </si>
  <si>
    <t>FELIPE MATURANA LIRA</t>
  </si>
  <si>
    <t>1849-011</t>
  </si>
  <si>
    <t>ACTIVID. PRODUCTIVAS - INDUSTRIA INOFENSIVA</t>
  </si>
  <si>
    <t>ISSA S.A.C.</t>
  </si>
  <si>
    <t>744-762</t>
  </si>
  <si>
    <t>952-009/010</t>
  </si>
  <si>
    <t>HERIBERTO GUTIERREZ VARGAS</t>
  </si>
  <si>
    <t>REINALDO GONZALEZ G.</t>
  </si>
  <si>
    <t>PREMIO NOBEL</t>
  </si>
  <si>
    <t>6642-009</t>
  </si>
  <si>
    <t>184 DEPTOS - 188 BOD - 157 ESTAC</t>
  </si>
  <si>
    <t>INMOBILIARIA CASA NOBLE LTDA.</t>
  </si>
  <si>
    <t>77,907,605-4</t>
  </si>
  <si>
    <t>6 CASAS</t>
  </si>
  <si>
    <t>ALONSO DE ERCILLA FONDO DE INVERSION PRIVADO</t>
  </si>
  <si>
    <t>353-379</t>
  </si>
  <si>
    <t>86 DEPTOS - 85 BOD - 62 ESTAC</t>
  </si>
  <si>
    <t>96,636,460-2</t>
  </si>
  <si>
    <t>1232-040</t>
  </si>
  <si>
    <t>1232-041</t>
  </si>
  <si>
    <t>1232-043</t>
  </si>
  <si>
    <t>76,206,600-9</t>
  </si>
  <si>
    <t>32-020</t>
  </si>
  <si>
    <t>32-022</t>
  </si>
  <si>
    <t>SIMONETTI INMOBILIARIA</t>
  </si>
  <si>
    <t>RAFAEL PRADO</t>
  </si>
  <si>
    <t>5127-001</t>
  </si>
  <si>
    <t>5127-003</t>
  </si>
  <si>
    <t>5127-004</t>
  </si>
  <si>
    <t>5127-002</t>
  </si>
  <si>
    <t>5127-047</t>
  </si>
  <si>
    <t>5127-024</t>
  </si>
  <si>
    <t>5127-025</t>
  </si>
  <si>
    <t>EXEQUIEL FIGUEROA</t>
  </si>
  <si>
    <t>760-770</t>
  </si>
  <si>
    <t>5271-001</t>
  </si>
  <si>
    <t>5271-002</t>
  </si>
  <si>
    <t>5271-008</t>
  </si>
  <si>
    <t>MOZART S.A.</t>
  </si>
  <si>
    <t>96,807,370-2</t>
  </si>
  <si>
    <t>527-019</t>
  </si>
  <si>
    <t>527-045</t>
  </si>
  <si>
    <t>2485-2493</t>
  </si>
  <si>
    <t>527-046</t>
  </si>
  <si>
    <t>FONDO DE INVERSION PRIVADO SIENA 21</t>
  </si>
  <si>
    <t>NICARAGUA</t>
  </si>
  <si>
    <t>523-007</t>
  </si>
  <si>
    <t>523-006</t>
  </si>
  <si>
    <t>523-005</t>
  </si>
  <si>
    <t>523-004</t>
  </si>
  <si>
    <t>523-003</t>
  </si>
  <si>
    <t>523-018</t>
  </si>
  <si>
    <t>523-017</t>
  </si>
  <si>
    <t>523-016</t>
  </si>
  <si>
    <t>523-015</t>
  </si>
  <si>
    <t>523-021</t>
  </si>
  <si>
    <t>523-014</t>
  </si>
  <si>
    <t>8,565,235-4</t>
  </si>
  <si>
    <t>5127-022</t>
  </si>
  <si>
    <t>96,518,410-4</t>
  </si>
  <si>
    <t>EQUIP. COMERCIAL - OFICINAS BODEGAS</t>
  </si>
  <si>
    <t>6,518,099-5</t>
  </si>
  <si>
    <t>MUTUALIDAD DE CARABINEROS</t>
  </si>
  <si>
    <t>99,024,000-0</t>
  </si>
  <si>
    <t>610-630-680</t>
  </si>
  <si>
    <t>5823-009/010/011</t>
  </si>
  <si>
    <t>INMOBILIARIA SANTA CARMEN LTDA.</t>
  </si>
  <si>
    <t>76,263,200-4</t>
  </si>
  <si>
    <t>5-031</t>
  </si>
  <si>
    <t>SCOTIABANK SUD-AMERICANO</t>
  </si>
  <si>
    <t>97,018,000-1</t>
  </si>
  <si>
    <t>96,688,000-7</t>
  </si>
  <si>
    <t>INES ESTELA INOSTROZA</t>
  </si>
  <si>
    <t>5,575,803-4</t>
  </si>
  <si>
    <t>EQUIP. EDUCACIONAL - PRE BASICA</t>
  </si>
  <si>
    <t>JOSE FERNANDO BERNARDO</t>
  </si>
  <si>
    <t>4,016,091-4</t>
  </si>
  <si>
    <t>2149-014</t>
  </si>
  <si>
    <t>77,496,220-4</t>
  </si>
  <si>
    <t>10,156,385-5</t>
  </si>
  <si>
    <t>3651-3555-3657</t>
  </si>
  <si>
    <t>MARIA LORETO PEÑALOZA ACOSTA</t>
  </si>
  <si>
    <t>6,594,386-7</t>
  </si>
  <si>
    <t>474</t>
  </si>
  <si>
    <t>5802-032</t>
  </si>
  <si>
    <t>MARIA MARGARITA MENESES BARAHONA</t>
  </si>
  <si>
    <t>3164</t>
  </si>
  <si>
    <t>3935-037</t>
  </si>
  <si>
    <t>VIVIENDA - LOCALES COMERCIALES</t>
  </si>
  <si>
    <t>SISSA S.A.</t>
  </si>
  <si>
    <t>96,658,010-0</t>
  </si>
  <si>
    <t>SEMINARIO</t>
  </si>
  <si>
    <t>952-009</t>
  </si>
  <si>
    <t>952-010</t>
  </si>
  <si>
    <t>ADMINISTRADORA SAN FRANCISCO PARA FIP ISF VII</t>
  </si>
  <si>
    <t>3956-026</t>
  </si>
  <si>
    <t>3956-028</t>
  </si>
  <si>
    <t>3956-027</t>
  </si>
  <si>
    <t>3956-025</t>
  </si>
  <si>
    <t>3956-005</t>
  </si>
  <si>
    <t>LOS CEREZOS</t>
  </si>
  <si>
    <t>3956-006</t>
  </si>
  <si>
    <t>3956-007</t>
  </si>
  <si>
    <t>3956-008</t>
  </si>
  <si>
    <t>3956-009</t>
  </si>
  <si>
    <t>3956-010</t>
  </si>
  <si>
    <t>MARIA DEL CARMEN MESTRE</t>
  </si>
  <si>
    <t>5,522,113-8</t>
  </si>
  <si>
    <t>960-067</t>
  </si>
  <si>
    <t>MARIA CECILIA SALAS MANZUR</t>
  </si>
  <si>
    <t>7,811,289-1</t>
  </si>
  <si>
    <t>104-B</t>
  </si>
  <si>
    <t>3954-078</t>
  </si>
  <si>
    <t>4849 AL 4909</t>
  </si>
  <si>
    <t>1962-010/011/012/015</t>
  </si>
  <si>
    <t>ELSA MERCEDES ANGUITA REYES</t>
  </si>
  <si>
    <t>838,477-0</t>
  </si>
  <si>
    <t>2540-2534</t>
  </si>
  <si>
    <t>1229-009</t>
  </si>
  <si>
    <t>CONSTRUCTORA E INMOBILIARIA LA MOLINA LTDA.</t>
  </si>
  <si>
    <t>78,705,470-6</t>
  </si>
  <si>
    <t>6727-013</t>
  </si>
  <si>
    <t>NICOLAS NADJAR SCHIRADO</t>
  </si>
  <si>
    <t>9,097,638-0</t>
  </si>
  <si>
    <t>809-009</t>
  </si>
  <si>
    <t>86,434,800-9</t>
  </si>
  <si>
    <t>LUIS A. NAVARRO CUEVAS</t>
  </si>
  <si>
    <t>6,060,094-5</t>
  </si>
  <si>
    <t>RAMON ESCOBAR</t>
  </si>
  <si>
    <t>733-041</t>
  </si>
  <si>
    <t>99,553,640-4</t>
  </si>
  <si>
    <t>3966-010/011/012</t>
  </si>
  <si>
    <t>96,936,160-4</t>
  </si>
  <si>
    <t>EQUIP. SERVICIOS - PROFESIONALES</t>
  </si>
  <si>
    <t>SERGIO MARTINEZ PEREZ</t>
  </si>
  <si>
    <t>3,687,954-8</t>
  </si>
  <si>
    <t>2456-008</t>
  </si>
  <si>
    <t>PONTIFICIA UNIVERSIDAD CATOLICA DE CHILE</t>
  </si>
  <si>
    <t>81,698,900-0</t>
  </si>
  <si>
    <t>40-050</t>
  </si>
  <si>
    <t>ACTUAL SERVICIOS S.A. PARA ALONSO DE ERCILLA FIP</t>
  </si>
  <si>
    <t>538-001/002/038/039/040</t>
  </si>
  <si>
    <t>INMOBILIARIA VALLE CENTRAL LTDA.</t>
  </si>
  <si>
    <t>3949-018/019</t>
  </si>
  <si>
    <t>EQUIP. SERVICIOS - CORREO</t>
  </si>
  <si>
    <t>LUZ ANGELICA GARCIA CORREA</t>
  </si>
  <si>
    <t>CARMEN CORDOBA LEON</t>
  </si>
  <si>
    <t>5139-028</t>
  </si>
  <si>
    <t>INMOBILIARIA MAR AFUERA LTDA.</t>
  </si>
  <si>
    <t>956-976</t>
  </si>
  <si>
    <t>5843-022/023</t>
  </si>
  <si>
    <t>EQUIP. COMERCIAL - CONFECCION DE ROPA</t>
  </si>
  <si>
    <t>1/1</t>
  </si>
  <si>
    <t>INVERSIONES GECOYA LTDA.</t>
  </si>
  <si>
    <t>FELIPE SUGG GALVEZ</t>
  </si>
  <si>
    <t>941-014</t>
  </si>
  <si>
    <t>38</t>
  </si>
  <si>
    <t>INMOBILIARIA E INVERSIONES BEK LTDA.</t>
  </si>
  <si>
    <t>ALESSANDRO SOFFOLI GARCIA</t>
  </si>
  <si>
    <t>281-295</t>
  </si>
  <si>
    <t>5152-013/014</t>
  </si>
  <si>
    <t>128</t>
  </si>
  <si>
    <t>PATER FONDO DE INVERSION PRIVADO</t>
  </si>
  <si>
    <t>3905-024</t>
  </si>
  <si>
    <t>CARLOS MARCIAL TAGLE DOREN</t>
  </si>
  <si>
    <t>FERNANDO JOSE ROMERO OPAZO</t>
  </si>
  <si>
    <t>5813-021</t>
  </si>
  <si>
    <t>EQUIP. EDUCACIONAL - ED. ANEX ESC. PERIODISMO</t>
  </si>
  <si>
    <t>UNIVERSIDAD DE CHILE</t>
  </si>
  <si>
    <t>HUMBERTO ELIASH</t>
  </si>
  <si>
    <t>CAPITAN IGNACIO CARRERA PINTO</t>
  </si>
  <si>
    <t>6239-020</t>
  </si>
  <si>
    <t>26</t>
  </si>
  <si>
    <t>202</t>
  </si>
  <si>
    <t>COBERTIZO EN VIVIENDA</t>
  </si>
  <si>
    <t>AURA BARRENECHEA D.</t>
  </si>
  <si>
    <t>SAMUEL MARQUEZ GUTIERREZ</t>
  </si>
  <si>
    <t>812-028</t>
  </si>
  <si>
    <t>EQUIP. EDUCACIONAL - COLEGIO</t>
  </si>
  <si>
    <t>5141-008</t>
  </si>
  <si>
    <t>SILVIA GALLAGHER NAVARRETE</t>
  </si>
  <si>
    <t>PEATONES 25</t>
  </si>
  <si>
    <t>6662-019</t>
  </si>
  <si>
    <t>SAMUEL VELDEBENITO CONTRERAS</t>
  </si>
  <si>
    <t>MARIA ELIZABETH PIZARRO OSSA</t>
  </si>
  <si>
    <t>5643-027</t>
  </si>
  <si>
    <t>ROSA ANGUITA CONTRERAS</t>
  </si>
  <si>
    <t>RENATO HERNANDEZ ORREGO</t>
  </si>
  <si>
    <t>PUMANQUE</t>
  </si>
  <si>
    <t>6650-033</t>
  </si>
  <si>
    <t>MARCELO RAUL RIQUELME WOLNITZKY</t>
  </si>
  <si>
    <t>CAROLINA NARANJO FONCEA</t>
  </si>
  <si>
    <t>466-049</t>
  </si>
  <si>
    <t>TR-CD</t>
  </si>
  <si>
    <t>RESIDENCIAL - OFICINAS</t>
  </si>
  <si>
    <t>FERRIKO LIMITADA</t>
  </si>
  <si>
    <t>RICARDO E. BALBONTIN A.</t>
  </si>
  <si>
    <t>MIGUEL DE CERVANTES</t>
  </si>
  <si>
    <t>238-028/029/030</t>
  </si>
  <si>
    <t>JACINTA ALVAREZ PEREZ</t>
  </si>
  <si>
    <t>GABRIELA REYES DONOSO</t>
  </si>
  <si>
    <t>LLUTA</t>
  </si>
  <si>
    <t>6548-022</t>
  </si>
  <si>
    <t>FRANCISCO FRAILE REYES</t>
  </si>
  <si>
    <t>ROSSANA HERNANDEZ AVALOS</t>
  </si>
  <si>
    <t>PEDRO AGUIRRE CERDA</t>
  </si>
  <si>
    <t>5719-017</t>
  </si>
  <si>
    <t>HERNAN FIGUEROA ALARCON</t>
  </si>
  <si>
    <t>JORGE ANDRADE GARCIA</t>
  </si>
  <si>
    <t>3927-006</t>
  </si>
  <si>
    <t>EQUIP. EDUCACIONAL - LICEO A 52</t>
  </si>
  <si>
    <t>CORPORACION MUNICIPAL DE DESARROLLO SOCIAL</t>
  </si>
  <si>
    <t>MARIA CRISTINA ARAYA ROJAS</t>
  </si>
  <si>
    <t>3919-011</t>
  </si>
  <si>
    <t>66 DEPTOS - 62 BOD - 67 ESTAC</t>
  </si>
  <si>
    <t>NORBERT KLAUS LUI GIL - CRISTIAN ANDRES LUI GIL</t>
  </si>
  <si>
    <t>3 LOCALES</t>
  </si>
  <si>
    <t>BLANCA DEL C. SANTIS MADRID Y OTROS</t>
  </si>
  <si>
    <t>DIEZ DE JULIO</t>
  </si>
  <si>
    <t>40-44-52-54-50-OF 1-2-3-4</t>
  </si>
  <si>
    <t>4,532,781-9</t>
  </si>
  <si>
    <t>5 LOCALES - 4 OFICINAS</t>
  </si>
  <si>
    <t>63 DEPTOS - 62 BOD - 36 ESTAC</t>
  </si>
  <si>
    <t>78 DEPTOS - 78 BOD - 58 ESTAC</t>
  </si>
  <si>
    <t>FERNANDO WOOD INMOBILIARIA S.A.</t>
  </si>
  <si>
    <t>INMOBILIARIA SECURITY S.A.</t>
  </si>
  <si>
    <t>96,786,270-3</t>
  </si>
  <si>
    <t>5632-025</t>
  </si>
  <si>
    <t>5632-026</t>
  </si>
  <si>
    <t>5632-027</t>
  </si>
  <si>
    <t>5632-028</t>
  </si>
  <si>
    <t>5632-029</t>
  </si>
  <si>
    <t>MIREYA BASTIDAS BOIZARD Y OTROS</t>
  </si>
  <si>
    <t xml:space="preserve">5495-A-B </t>
  </si>
  <si>
    <t>5469-053/189/190/217</t>
  </si>
  <si>
    <t>INMOBILIARIA MONSEÑOR EYZAGUIRRE S.A.</t>
  </si>
  <si>
    <t>76,495,960-4</t>
  </si>
  <si>
    <t>3919-061</t>
  </si>
  <si>
    <t>3919-060</t>
  </si>
  <si>
    <t>3919-062</t>
  </si>
  <si>
    <t>3919-063</t>
  </si>
  <si>
    <t>3919-064</t>
  </si>
  <si>
    <t>CORPORACION DE AYUDA A LA FAMILIA DE CARABINEROS DE CHILE</t>
  </si>
  <si>
    <t>65,154,650-8</t>
  </si>
  <si>
    <t>CAUPOLICAN</t>
  </si>
  <si>
    <t>1408-009</t>
  </si>
  <si>
    <t>1408-020</t>
  </si>
  <si>
    <t>SOCIEDAD DE INVERSIONES QUELENTARO LTDA.</t>
  </si>
  <si>
    <t>78,115,480-6</t>
  </si>
  <si>
    <t>710-714</t>
  </si>
  <si>
    <t>6-001</t>
  </si>
  <si>
    <t>6-002</t>
  </si>
  <si>
    <t>6-003</t>
  </si>
  <si>
    <t>6-004</t>
  </si>
  <si>
    <t>JOSE ANTONIO CARO CORREA Y OTRO</t>
  </si>
  <si>
    <t>7,421,635-8</t>
  </si>
  <si>
    <t>2544-A</t>
  </si>
  <si>
    <t>1029-023</t>
  </si>
  <si>
    <t>1029-027</t>
  </si>
  <si>
    <t>JAIME OSCIEL A. TAPIA RODRIGUEZ</t>
  </si>
  <si>
    <t>8,059,062-8</t>
  </si>
  <si>
    <t>1208-001</t>
  </si>
  <si>
    <t>1208-002</t>
  </si>
  <si>
    <t>PEDRO MARIN</t>
  </si>
  <si>
    <t>929-015</t>
  </si>
  <si>
    <t>929-016</t>
  </si>
  <si>
    <t>929-017</t>
  </si>
  <si>
    <t>929-018</t>
  </si>
  <si>
    <t>238-9 AL 14/24B/025/026</t>
  </si>
  <si>
    <t>INMOBILIARIA K Y B LTDA.</t>
  </si>
  <si>
    <t>PROYECTOS HABITACIONALES S.A.</t>
  </si>
  <si>
    <t>GUSTAVO RADRIGAN LACOSTE</t>
  </si>
  <si>
    <t>2651-027</t>
  </si>
  <si>
    <t>188</t>
  </si>
  <si>
    <t>EXEQUIEL FERNANDEZ FONDO DE INVERSION PRIVADO</t>
  </si>
  <si>
    <t>1575-1555</t>
  </si>
  <si>
    <t>65</t>
  </si>
  <si>
    <t>GERMAN DEL RIO OJEDA</t>
  </si>
  <si>
    <t>CAPITAN JOSE LUIS ARANEDA</t>
  </si>
  <si>
    <t>218 AL 262</t>
  </si>
  <si>
    <t>232-003/004/005/006</t>
  </si>
  <si>
    <t>EQUIP. EDUCACIONAL - PARVULARIA</t>
  </si>
  <si>
    <t>MARIELA PALMA ROBLES</t>
  </si>
  <si>
    <t>PATRICIO LARIOS A.</t>
  </si>
  <si>
    <t xml:space="preserve">ALCALDE JORGE MONCKEBERG </t>
  </si>
  <si>
    <t>CORPORACION BIENES DE CAPITAL</t>
  </si>
  <si>
    <t>JAIME ACEVEDO VARELA</t>
  </si>
  <si>
    <t>227-001</t>
  </si>
  <si>
    <t>AMP-MOD</t>
  </si>
  <si>
    <t>EQUIP. EDUCACIONAL - ESCUELA ESPECIAL LENGUAJE</t>
  </si>
  <si>
    <t>SARA DAVID GALVEZ</t>
  </si>
  <si>
    <t>SERGIO CONTRERAS LUENGO</t>
  </si>
  <si>
    <t>3062-009</t>
  </si>
  <si>
    <t>CIERRO EXTERIOR METALICO</t>
  </si>
  <si>
    <t>COMUNIDAD EDIFICIO ACTUAL INFANTE</t>
  </si>
  <si>
    <t>FELIPE HORMAZABAL MONCADA</t>
  </si>
  <si>
    <t>3911-007/008</t>
  </si>
  <si>
    <t>OM-CD</t>
  </si>
  <si>
    <t>CHRISTIAN CANALES ACUÑA</t>
  </si>
  <si>
    <t>MARISOL BORQUEZ CONTADOR</t>
  </si>
  <si>
    <t>1264-015</t>
  </si>
  <si>
    <t>SABA NICOLE NASRA SAIDE</t>
  </si>
  <si>
    <t>FRANCISCA MORALES P.</t>
  </si>
  <si>
    <t>1920-1924</t>
  </si>
  <si>
    <t>20-021</t>
  </si>
  <si>
    <t>EQUIP. COMERCIAL - LOCAL</t>
  </si>
  <si>
    <t>JOSE DEISEN QUEZADA</t>
  </si>
  <si>
    <t>CRISTINA MONSALVES VALENZUELA</t>
  </si>
  <si>
    <t>6356-015</t>
  </si>
  <si>
    <t>HUMBERTO GARETTO VIVES</t>
  </si>
  <si>
    <t>ALBERTO ERAZO VIVANCO</t>
  </si>
  <si>
    <t>1849-008</t>
  </si>
  <si>
    <t>CARMEN ROSA RODRIGUEZ BAEZA</t>
  </si>
  <si>
    <t>KAREN SEPULVEDA V.</t>
  </si>
  <si>
    <t>CURAUMILLA</t>
  </si>
  <si>
    <t>4962-L</t>
  </si>
  <si>
    <t>5666-003</t>
  </si>
  <si>
    <t>JOSE LUIS CAROZZOA GUILO</t>
  </si>
  <si>
    <t>FRANCISCO HOCES MONTALVA</t>
  </si>
  <si>
    <t>HANNOVER</t>
  </si>
  <si>
    <t>66-016</t>
  </si>
  <si>
    <t>2 / 2</t>
  </si>
  <si>
    <t xml:space="preserve">ERNESTINA MOENA </t>
  </si>
  <si>
    <t>MAXIMILIANO BASSO BENELLI</t>
  </si>
  <si>
    <t>6659-023</t>
  </si>
  <si>
    <t>JOSE ANTONIO CARO CORREIA Y OTRO</t>
  </si>
  <si>
    <t>JULIAN FIGUEROA FERRADA</t>
  </si>
  <si>
    <t>2560 Y OTROS</t>
  </si>
  <si>
    <t>JOSE LUIS ARANEDA</t>
  </si>
  <si>
    <t>232-003</t>
  </si>
  <si>
    <t xml:space="preserve"> 65 DEPTOS - 65 BOD - 75 ESTAC</t>
  </si>
  <si>
    <t>GEORGE PAPAS</t>
  </si>
  <si>
    <t>21,805,917-1</t>
  </si>
  <si>
    <t>2 CASAS - 4 ESTAC</t>
  </si>
  <si>
    <t>99,90,670-8</t>
  </si>
  <si>
    <t>188 DEPTOS - 147 BOD - 89 ESTAC</t>
  </si>
  <si>
    <t>56 DEPTOS - 50 BOD - 35 ESTAC</t>
  </si>
  <si>
    <t>76,414,920-3</t>
  </si>
  <si>
    <t>REGINA PACIS</t>
  </si>
  <si>
    <t>BAYONA</t>
  </si>
  <si>
    <t>1038-036</t>
  </si>
  <si>
    <t>1038-037</t>
  </si>
  <si>
    <t>1038-038</t>
  </si>
  <si>
    <t>1038-039</t>
  </si>
  <si>
    <t>1038-043</t>
  </si>
  <si>
    <t>1038-044</t>
  </si>
  <si>
    <t>1038-045</t>
  </si>
  <si>
    <t>1038-046</t>
  </si>
  <si>
    <t>INMOBILIARIA Y CONSTRUCTORA TRANCURA DOS S.A.</t>
  </si>
  <si>
    <t>76,411,300-4</t>
  </si>
  <si>
    <t>6633-001</t>
  </si>
  <si>
    <t>6633-002</t>
  </si>
  <si>
    <t>76,546,390-4</t>
  </si>
  <si>
    <t>ELEODORO FLORES</t>
  </si>
  <si>
    <t>927-020</t>
  </si>
  <si>
    <t>927-021</t>
  </si>
  <si>
    <t>927-022</t>
  </si>
  <si>
    <t>76,512,440-9</t>
  </si>
  <si>
    <t>2368-2372</t>
  </si>
  <si>
    <t>13-088</t>
  </si>
  <si>
    <t>13-089</t>
  </si>
  <si>
    <t>13-090</t>
  </si>
  <si>
    <t>INMOBILIARIA BREMEN LTDA.</t>
  </si>
  <si>
    <t>76,591,960-6</t>
  </si>
  <si>
    <t>BREMEN</t>
  </si>
  <si>
    <t>76-88</t>
  </si>
  <si>
    <t>62-025</t>
  </si>
  <si>
    <t>62-026</t>
  </si>
  <si>
    <t>INMOBILIARIA E DE INVERSIONES NUEVA YORK S.A.</t>
  </si>
  <si>
    <t>99,599,370-3</t>
  </si>
  <si>
    <t>69-001</t>
  </si>
  <si>
    <t>69-002</t>
  </si>
  <si>
    <t>INMOBILIARIA EL TAMARUGO LTDA.</t>
  </si>
  <si>
    <t>96,630,560-6</t>
  </si>
  <si>
    <t xml:space="preserve">SUAREZ MUJICA </t>
  </si>
  <si>
    <t>5632-455</t>
  </si>
  <si>
    <t>5632-456</t>
  </si>
  <si>
    <t>5632-457</t>
  </si>
  <si>
    <t>5632-458</t>
  </si>
  <si>
    <t>5632-459</t>
  </si>
  <si>
    <t>INMOBILIARIA COLCHAGUA DEL NORTE</t>
  </si>
  <si>
    <t>96,637,460-8</t>
  </si>
  <si>
    <t>156-005</t>
  </si>
  <si>
    <t>156-006</t>
  </si>
  <si>
    <t>156-007</t>
  </si>
  <si>
    <t>INMOBILIARIA P Y K S.A. CHILESPA S.A.</t>
  </si>
  <si>
    <t>96,955,790-8</t>
  </si>
  <si>
    <t>1038-001</t>
  </si>
  <si>
    <t>1038-023</t>
  </si>
  <si>
    <t>1038-024</t>
  </si>
  <si>
    <t>JUAN C. ANANIAS CAHBAR</t>
  </si>
  <si>
    <t>4,875,775-8</t>
  </si>
  <si>
    <t>32-004</t>
  </si>
  <si>
    <t>5,208,952-2</t>
  </si>
  <si>
    <t>9,769,445-1</t>
  </si>
  <si>
    <t>183</t>
  </si>
  <si>
    <t>INMOBILIARIA ALERCES 2005 LTDA.</t>
  </si>
  <si>
    <t>HORACIO JIMENEZ ESPINOSA</t>
  </si>
  <si>
    <t>3310-3330-3336/44</t>
  </si>
  <si>
    <t>6339-035/036/042</t>
  </si>
  <si>
    <t>DAVID RAMIREZ</t>
  </si>
  <si>
    <t>MARIA SOLEDAD PALMA RAMOS</t>
  </si>
  <si>
    <t>199-A</t>
  </si>
  <si>
    <t>3971-025</t>
  </si>
  <si>
    <t>DEVELOPMENT &amp; CONTRACTING COMPANY S.A.</t>
  </si>
  <si>
    <t>ANDRES ELTON NECOCHEA</t>
  </si>
  <si>
    <t>1219-028/029/030</t>
  </si>
  <si>
    <t>ADMINISTRADORA SAN FRANCISCO FDP.INV.PRIVADA ISF VII S.A.</t>
  </si>
  <si>
    <t>21-31-35-41</t>
  </si>
  <si>
    <t>3956-04/06/08/09/10/25/26/27/28</t>
  </si>
  <si>
    <t>RODRIGO ABUHADBA ABUHADBA</t>
  </si>
  <si>
    <t>LUIS ARREDONDO RABUCO</t>
  </si>
  <si>
    <t>20-024</t>
  </si>
  <si>
    <t>18</t>
  </si>
  <si>
    <t>96</t>
  </si>
  <si>
    <t>LYON URIBE FONDO DE INVERSION PRIVADO</t>
  </si>
  <si>
    <t>3213-3231-3237</t>
  </si>
  <si>
    <t>731-28/25/26/27/15/16/17</t>
  </si>
  <si>
    <t>87</t>
  </si>
  <si>
    <t>INMOBILIARIA RUCALHUE I LTDA.</t>
  </si>
  <si>
    <t>ROBERTO MARZOLO LAZANEO</t>
  </si>
  <si>
    <t>43-35/36/37/38</t>
  </si>
  <si>
    <t>90</t>
  </si>
  <si>
    <t>OCTAVIO SOTO DE ANGELIS</t>
  </si>
  <si>
    <t>CRISTIAN RENATO RUIZ FERNANDEZ</t>
  </si>
  <si>
    <t>CARLOS PORTALES PUSICH</t>
  </si>
  <si>
    <t>866-024</t>
  </si>
  <si>
    <t>110</t>
  </si>
  <si>
    <t>INMOBILIARIA BAHIA LEONES DOS S.A.</t>
  </si>
  <si>
    <t>2520-2540-2540b</t>
  </si>
  <si>
    <t>3912-022/023</t>
  </si>
  <si>
    <t>EQUIP. COMERCIAL - LOCALES</t>
  </si>
  <si>
    <t>762-015/013</t>
  </si>
  <si>
    <t>EQUIP. COMERCIAL - VENTA DE AUTOS Y ELAB. DE VINOS</t>
  </si>
  <si>
    <t>3001-008</t>
  </si>
  <si>
    <t>HECTOR IVAN DIAZ CANCINO</t>
  </si>
  <si>
    <t>JOSE IGNACIO JAMES ESPINOZA</t>
  </si>
  <si>
    <t>EQUIP. COMERCIAL - COMERCIO</t>
  </si>
  <si>
    <t>EMPRESAS PROLUX S.A.</t>
  </si>
  <si>
    <t>5127-010</t>
  </si>
  <si>
    <t>INVERSIONES ALTAMIRA LTDA.</t>
  </si>
  <si>
    <t>ARTURO ERLWEIN Z.</t>
  </si>
  <si>
    <t>27-013</t>
  </si>
  <si>
    <t>10</t>
  </si>
  <si>
    <t>45</t>
  </si>
  <si>
    <t>FONDO DE INVERSION PRIVADO RENTA TERRENOS I</t>
  </si>
  <si>
    <t xml:space="preserve">HERNAN CORTES </t>
  </si>
  <si>
    <t>2824-2834-2842</t>
  </si>
  <si>
    <t>1232-040/041/043</t>
  </si>
  <si>
    <t>102</t>
  </si>
  <si>
    <t>INMOBILIARIA PEÑALTA LTDA.</t>
  </si>
  <si>
    <t>30-020/021/022</t>
  </si>
  <si>
    <t>EQUIP. EDUCACION - EDIF. PROG. BACHILLERATO</t>
  </si>
  <si>
    <t>MARCELO VALENZUELA V.</t>
  </si>
  <si>
    <t>LAS PALMERAS</t>
  </si>
  <si>
    <t>PRESIDENTE JOSE BATTLE Y ORDOÑEZ</t>
  </si>
  <si>
    <t>61-007</t>
  </si>
  <si>
    <t>JOSE GRACIA BARETTO</t>
  </si>
  <si>
    <t>CARLOS BELL ALVAREZ</t>
  </si>
  <si>
    <t>6451-003</t>
  </si>
  <si>
    <t>MARIA MONICA CASTRO PERRIN</t>
  </si>
  <si>
    <t>ANDRES ALBERTO VALENZUELA</t>
  </si>
  <si>
    <t>DIEGO DE ALMAGRO</t>
  </si>
  <si>
    <t>2851-017</t>
  </si>
  <si>
    <t>CENTRO DE REHABILITACION JUVENIL</t>
  </si>
  <si>
    <t>CENTRO MATER ESPERANZA NUEVA LTDA.</t>
  </si>
  <si>
    <t>RODRIGO PUMARINO DE LA MAZA</t>
  </si>
  <si>
    <t>CAMPOS DE DEPORTES</t>
  </si>
  <si>
    <t>LUIS CHRISTIAN GUAJARDO SARAVIA</t>
  </si>
  <si>
    <t>4250-4252</t>
  </si>
  <si>
    <t>1552-019</t>
  </si>
  <si>
    <t>5920-006</t>
  </si>
  <si>
    <t>ERNA PAOLA CARVAJAL MENESES</t>
  </si>
  <si>
    <t>JUAN ANTONIO CANOVAS HERNANDEZ</t>
  </si>
  <si>
    <t>THE CRISTIAN AND MISSIONARY ALLIANCE INCHE</t>
  </si>
  <si>
    <t>JAVIERA BARNA LEGUES</t>
  </si>
  <si>
    <t>452-004</t>
  </si>
  <si>
    <t>MANUEL MARTIN SOZA</t>
  </si>
  <si>
    <t>VALERIA ARRIAGADA NORAMBUENA</t>
  </si>
  <si>
    <t>35-027</t>
  </si>
  <si>
    <t>ALEJANDRA GUTIERREZ</t>
  </si>
  <si>
    <t>SILVIO GEROLDI IGLESIAS</t>
  </si>
  <si>
    <t>458-016</t>
  </si>
  <si>
    <t>LOCAL COMERCIAL</t>
  </si>
  <si>
    <t>NORBERT LUI GIL</t>
  </si>
  <si>
    <t>SERGIO PICON SAAVEDRA</t>
  </si>
  <si>
    <t>3651-3655-3657</t>
  </si>
  <si>
    <t>3943-002</t>
  </si>
  <si>
    <t>MARIA EUGENIA ROJAS B.</t>
  </si>
  <si>
    <t>ENRIQUE AGUILERA SOISSA</t>
  </si>
  <si>
    <t>54-049</t>
  </si>
  <si>
    <t>RESTAURANT</t>
  </si>
  <si>
    <t>RAUL MONJE TOSCHI</t>
  </si>
  <si>
    <t>PAMELA ORTIZ BARATTA</t>
  </si>
  <si>
    <t>23-018</t>
  </si>
  <si>
    <t>INMOBILIARIA ALBERTO SOTTA F. Y CIA. LTDA.</t>
  </si>
  <si>
    <t>VILLASECA</t>
  </si>
  <si>
    <t>96,520,780-5</t>
  </si>
  <si>
    <t>117 DEPTOS - 117 BOD - 103 ESTAC</t>
  </si>
  <si>
    <t>131-01/09/10/11/12/13</t>
  </si>
  <si>
    <t>76,247,920-6</t>
  </si>
  <si>
    <t>19 DEPTOS - 16 BOD - 13 ESTAC</t>
  </si>
  <si>
    <t>77,634,920-8</t>
  </si>
  <si>
    <t>37 DEPTOS - 32 BOD - 35 ESTAC</t>
  </si>
  <si>
    <t>INMOBILIARIA CERRO CAMPANA LTDA.</t>
  </si>
  <si>
    <t>741-037</t>
  </si>
  <si>
    <t>78,764,480-5</t>
  </si>
  <si>
    <t>95 DEPTOS - 98 BOD - 72 ESTAC</t>
  </si>
  <si>
    <t>76,431,800-5</t>
  </si>
  <si>
    <t>731-013</t>
  </si>
  <si>
    <t>731-016</t>
  </si>
  <si>
    <t>731-017</t>
  </si>
  <si>
    <t>731-028</t>
  </si>
  <si>
    <t>731-027</t>
  </si>
  <si>
    <t>731-026</t>
  </si>
  <si>
    <t>731-025</t>
  </si>
  <si>
    <t>ALONSO DE ERCILLA</t>
  </si>
  <si>
    <t>538-002</t>
  </si>
  <si>
    <t>538-001</t>
  </si>
  <si>
    <t>538-038</t>
  </si>
  <si>
    <t>538-039</t>
  </si>
  <si>
    <t>538-040</t>
  </si>
  <si>
    <t>FERNANDEZ WOOD INMOBILIARIA S.A.</t>
  </si>
  <si>
    <t>96,972,970-9</t>
  </si>
  <si>
    <t>MATTA</t>
  </si>
  <si>
    <t>050</t>
  </si>
  <si>
    <t>060</t>
  </si>
  <si>
    <t>066</t>
  </si>
  <si>
    <t>2829-006</t>
  </si>
  <si>
    <t>2829-007</t>
  </si>
  <si>
    <t>2829-008</t>
  </si>
  <si>
    <t>040</t>
  </si>
  <si>
    <t>2829-009</t>
  </si>
  <si>
    <t>2829-010</t>
  </si>
  <si>
    <t>2829-011</t>
  </si>
  <si>
    <t>2829-012</t>
  </si>
  <si>
    <t>99,588,830-0</t>
  </si>
  <si>
    <t>3912-022</t>
  </si>
  <si>
    <t>3912-023</t>
  </si>
  <si>
    <t>INMOBILIARIA ALBERTO SOTTA Y CIA. LTDA.</t>
  </si>
  <si>
    <t>13,296,95</t>
  </si>
  <si>
    <t>LUZ GARCIA CORREA</t>
  </si>
  <si>
    <t>3,067,371-9</t>
  </si>
  <si>
    <t>EQUIP. SERVICIOS - CORREOS</t>
  </si>
  <si>
    <t>CONSTRUCTORA B Y C S.A.</t>
  </si>
  <si>
    <t>77,428,299-9</t>
  </si>
  <si>
    <t xml:space="preserve">PROFESOR RODOLFO LENZ </t>
  </si>
  <si>
    <t>OFICINA</t>
  </si>
  <si>
    <t>88,640,300-3</t>
  </si>
  <si>
    <t>919-05/06/07/08</t>
  </si>
  <si>
    <t>INMOBILIAIA CERRO CAMPANA</t>
  </si>
  <si>
    <t>741-37/38/39/40</t>
  </si>
  <si>
    <t>124-138-156</t>
  </si>
  <si>
    <t>3926-36/37/38/39</t>
  </si>
  <si>
    <t>COMERCIAL</t>
  </si>
  <si>
    <t>833-11</t>
  </si>
  <si>
    <t xml:space="preserve">OBISPO ORREGO </t>
  </si>
  <si>
    <t>538-01/02/38/39/40</t>
  </si>
  <si>
    <t>RR PP ESCOLAPIOS COLEGIO CALASANZ</t>
  </si>
  <si>
    <t>80,211,900-3</t>
  </si>
  <si>
    <t>756-001</t>
  </si>
  <si>
    <t>EQUIP. SERVICIOS PROFESIONALES - OFICINAS</t>
  </si>
  <si>
    <t>CLAUDIO RAGGIO A.</t>
  </si>
  <si>
    <t>5,715,842-5</t>
  </si>
  <si>
    <t>2779-2781</t>
  </si>
  <si>
    <t>3932-021</t>
  </si>
  <si>
    <t>FINAL</t>
  </si>
  <si>
    <t>CONAPRAN</t>
  </si>
  <si>
    <t>70,113,500-8</t>
  </si>
  <si>
    <t>3286</t>
  </si>
  <si>
    <t>735-031</t>
  </si>
  <si>
    <t>VIVIENDA (RES ADULTO MAYOR)</t>
  </si>
  <si>
    <t>ROBERTO GUTIERREZ LEMA</t>
  </si>
  <si>
    <t>2767-056</t>
  </si>
  <si>
    <t>836 DP 43</t>
  </si>
  <si>
    <t>EQUIP. SERVICIOS - OFICINA</t>
  </si>
  <si>
    <t>40</t>
  </si>
  <si>
    <t>HERNAN VARELA WALKER</t>
  </si>
  <si>
    <t>512-520</t>
  </si>
  <si>
    <t>741-048/049</t>
  </si>
  <si>
    <t>2349-002</t>
  </si>
  <si>
    <t>ELIECER PARADA</t>
  </si>
  <si>
    <t>PEDRO TORRES</t>
  </si>
  <si>
    <t>* Z.R.U. = ZONA DE RENOVACION URBANA</t>
  </si>
  <si>
    <t>FERNANDEZ CONCHA</t>
  </si>
  <si>
    <t>LOS JAZMINES</t>
  </si>
  <si>
    <t>LOS ALIAGA</t>
  </si>
  <si>
    <t>EQUIP. COMERCIAL</t>
  </si>
  <si>
    <t>CRESCENTE ERRAZURIZ</t>
  </si>
  <si>
    <t>11</t>
  </si>
  <si>
    <t>QUIRIHUE</t>
  </si>
  <si>
    <t>DUBLE ALMEYDA</t>
  </si>
  <si>
    <t>EQUIP. COMERCIAL - OFICINAS</t>
  </si>
  <si>
    <t>RICARDO LYON</t>
  </si>
  <si>
    <t>UBICACIÓN</t>
  </si>
  <si>
    <t>SUPERFICIE</t>
  </si>
  <si>
    <t>PREDIAL m2</t>
  </si>
  <si>
    <t>R.U.T.</t>
  </si>
  <si>
    <t>FECHA  INSPECCION</t>
  </si>
  <si>
    <t>GIRO ANTERIOR</t>
  </si>
  <si>
    <t>GIRO ACTUAL</t>
  </si>
  <si>
    <t>ROL</t>
  </si>
  <si>
    <t>RUT</t>
  </si>
  <si>
    <t>UNIDAD</t>
  </si>
  <si>
    <t>CONDOM</t>
  </si>
  <si>
    <t>ROL Nº</t>
  </si>
  <si>
    <t>SUP. m2</t>
  </si>
  <si>
    <t>PERM</t>
  </si>
  <si>
    <t>NOMBRE PROPIETARIO</t>
  </si>
  <si>
    <t>CARP</t>
  </si>
  <si>
    <t xml:space="preserve">  </t>
  </si>
  <si>
    <t>ZAÑARTU</t>
  </si>
  <si>
    <t>IRARRAZAVAL</t>
  </si>
  <si>
    <t>JOSE MANUEL INFANTE</t>
  </si>
  <si>
    <t>LOS ALERCES</t>
  </si>
  <si>
    <t>GENERAL GOROSTIAGA</t>
  </si>
  <si>
    <t>LOS JARDINES</t>
  </si>
  <si>
    <t>AMERICO VESPUCIO</t>
  </si>
  <si>
    <t>RESIDENCIAL</t>
  </si>
  <si>
    <t>SUCRE</t>
  </si>
  <si>
    <t>BROWN NORTE</t>
  </si>
  <si>
    <t>TEGUALDA</t>
  </si>
  <si>
    <t>LA VERBENA</t>
  </si>
  <si>
    <t>MONSEÑOR EYZAGUIRRE</t>
  </si>
  <si>
    <t>INMOBILIARIA LOS ROMEROS S.A.</t>
  </si>
  <si>
    <t>EXEQUIEL FERNANDEZ</t>
  </si>
  <si>
    <t>SUECIA</t>
  </si>
  <si>
    <t>PEDRO DE VALDIVIA</t>
  </si>
  <si>
    <t>I. MUNICIPALIDAD DE ÑUÑOA</t>
  </si>
  <si>
    <t>OFICINAS</t>
  </si>
  <si>
    <t>JOSE PEDRO ALESSANDRI</t>
  </si>
  <si>
    <t>JOSE DOMINGO CAÑAS</t>
  </si>
  <si>
    <t>ALCALDE EDUARDO CASTILLO VELASCO</t>
  </si>
  <si>
    <t>COMPAÑÍA INMOBILIARIA LOS LAGOS SOCIEDAD CIVIL</t>
  </si>
  <si>
    <t>PLAZA EGAÑA</t>
  </si>
  <si>
    <t>69-048</t>
  </si>
  <si>
    <t>TIPO</t>
  </si>
  <si>
    <t>RES</t>
  </si>
  <si>
    <t>DIRECCION</t>
  </si>
  <si>
    <t>OBSERVACIONES</t>
  </si>
  <si>
    <t>COMPAÑÍA DE SEGUROS VIDA CORP S.A.</t>
  </si>
  <si>
    <t>FECHA</t>
  </si>
  <si>
    <t>UBICACION</t>
  </si>
  <si>
    <t>PROPIETARIO</t>
  </si>
  <si>
    <t>DESTINO</t>
  </si>
  <si>
    <t>M2</t>
  </si>
  <si>
    <t>PISOS</t>
  </si>
  <si>
    <t>EDIFICACION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</si>
  <si>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</si>
  <si>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</si>
  <si>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</si>
  <si>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</si>
  <si>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</si>
  <si>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</si>
  <si>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</si>
  <si>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</si>
  <si>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</si>
  <si>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VIV/LOC</t>
  </si>
  <si>
    <t>HAB.</t>
  </si>
  <si>
    <t>ARQUITECTO</t>
  </si>
  <si>
    <t>ACOGIDO</t>
  </si>
  <si>
    <t>REG.</t>
  </si>
  <si>
    <t>Nº ROL</t>
  </si>
  <si>
    <t>VIV./LOC.</t>
  </si>
  <si>
    <t>ROL-EXP</t>
  </si>
  <si>
    <t>EDIFICACIÓN</t>
  </si>
  <si>
    <t>AMPLIACIÓN</t>
  </si>
  <si>
    <t>AMP</t>
  </si>
  <si>
    <t>ON</t>
  </si>
  <si>
    <t>14</t>
  </si>
  <si>
    <t>ALT</t>
  </si>
  <si>
    <t>5</t>
  </si>
  <si>
    <t>1</t>
  </si>
  <si>
    <t>INMOBILIARIA LAS ARAUCARIAS LTDA.</t>
  </si>
  <si>
    <t>3941-001</t>
  </si>
  <si>
    <t>INMOBILIARIA INGRESE LTDA.</t>
  </si>
  <si>
    <t>VICUÑA MACKENNA</t>
  </si>
  <si>
    <t>SUAREZ MUJICA</t>
  </si>
  <si>
    <t>PASAJE SANTA JULIA</t>
  </si>
  <si>
    <t>RAMON CRUZ</t>
  </si>
  <si>
    <t>12</t>
  </si>
  <si>
    <t>16</t>
  </si>
  <si>
    <t>708-10/11/12/13/14</t>
  </si>
  <si>
    <t>TRA</t>
  </si>
  <si>
    <t>EQUIP. COMERCIAL - LOCAL COMERCIAL</t>
  </si>
  <si>
    <t>15</t>
  </si>
  <si>
    <t>13</t>
  </si>
  <si>
    <t>CONSTRUCTORA MELINKA</t>
  </si>
  <si>
    <t>1562-18/19/20/21</t>
  </si>
  <si>
    <t>2</t>
  </si>
  <si>
    <t>DOCTOR JOHOW</t>
  </si>
  <si>
    <t>OM</t>
  </si>
  <si>
    <t>INMOBILIARIA MONASTIR LTDA.</t>
  </si>
  <si>
    <t>EQUIP. EDUCACIONAL</t>
  </si>
  <si>
    <t>ESPRONCEDA</t>
  </si>
  <si>
    <t>EMPRESAS PROULX CHILE S.A.</t>
  </si>
  <si>
    <t>TOBALABA</t>
  </si>
  <si>
    <t>CARLOS AGUIRRE LUCO</t>
  </si>
  <si>
    <t>9</t>
  </si>
  <si>
    <t>CLORINDA WILSHAW</t>
  </si>
  <si>
    <t>3</t>
  </si>
  <si>
    <t>INMOBILIARIA CENTRO MAIPU LTDA.</t>
  </si>
  <si>
    <t>7</t>
  </si>
  <si>
    <t>RAUL VARELA RODRIGUEZ</t>
  </si>
  <si>
    <t>808-05/06</t>
  </si>
  <si>
    <t>6501-014</t>
  </si>
  <si>
    <t>1075-1077</t>
  </si>
  <si>
    <t>5609-005</t>
  </si>
  <si>
    <t>EQUIP. SALUD - CENTRO MEDICO</t>
  </si>
  <si>
    <t>RIQUELME Y CIA. LTDA.</t>
  </si>
  <si>
    <t>6535-041</t>
  </si>
  <si>
    <t>CAMPO DE DEPORTES</t>
  </si>
  <si>
    <t>MONTENEGRO</t>
  </si>
  <si>
    <t>SALVADOR</t>
  </si>
  <si>
    <t>SIMON BOLIVAR</t>
  </si>
  <si>
    <t>ANTONIO VARAS</t>
  </si>
  <si>
    <t>JULIO PRADO</t>
  </si>
  <si>
    <t>ENRIQUE RICHARD</t>
  </si>
  <si>
    <t>JUAN SABAJ</t>
  </si>
  <si>
    <t>EQUIP. SERVICIOS - OFICINAS</t>
  </si>
  <si>
    <t>INMOBILIARIA CASANOBLE LTDA.</t>
  </si>
  <si>
    <t>PUCARA</t>
  </si>
  <si>
    <t>BANCO SANTANDER CHILE</t>
  </si>
  <si>
    <t>BROWN SUR</t>
  </si>
  <si>
    <t>EQUIP. EDUCACIONAL - JARDIN INFANTIL</t>
  </si>
  <si>
    <t>ITATA</t>
  </si>
  <si>
    <t>CHILE ESPAÑA</t>
  </si>
  <si>
    <t>EQUIP. COMERCIAL - RESTAURANT</t>
  </si>
  <si>
    <t>REM</t>
  </si>
  <si>
    <t>LUIS URIBE</t>
  </si>
  <si>
    <t>CONDELL</t>
  </si>
  <si>
    <t>INMOBILIARIA ICOM LTDA.</t>
  </si>
  <si>
    <t>FECHA PAGO</t>
  </si>
  <si>
    <t>JORGE WASHINGTON</t>
  </si>
  <si>
    <t>ECHEÑIQUE</t>
  </si>
  <si>
    <t>SAITEC S.A.</t>
  </si>
  <si>
    <t>GRECIA</t>
  </si>
  <si>
    <t>6</t>
  </si>
  <si>
    <t>0</t>
  </si>
  <si>
    <t>RICARDO FRANULIC MORAGA</t>
  </si>
  <si>
    <t>OBISPO ORREGO</t>
  </si>
  <si>
    <t>5711-022</t>
  </si>
  <si>
    <t>SYLVIA CAROLINA REYES CASTRO</t>
  </si>
  <si>
    <t>JULIO SCARZELLA M.</t>
  </si>
  <si>
    <t>1969-044/008/007/006/021</t>
  </si>
  <si>
    <t>25</t>
  </si>
  <si>
    <t>178</t>
  </si>
  <si>
    <t>TOESCA FONDO DE INVERSION S.A.</t>
  </si>
  <si>
    <t>BENJAMIN PAZ TCHIMINO</t>
  </si>
  <si>
    <t>1739-1761</t>
  </si>
  <si>
    <t>3919-004/003</t>
  </si>
  <si>
    <t>NO</t>
  </si>
  <si>
    <t>EQUIP. SALUD - LABORATORIO CLINICO</t>
  </si>
  <si>
    <t>LUIS RIQUELME CERPA</t>
  </si>
  <si>
    <t>FRANCISCO J. PAPIC ILLANES</t>
  </si>
  <si>
    <t>7141-012</t>
  </si>
  <si>
    <t>AMP-CD</t>
  </si>
  <si>
    <t>EQUIP. SERVICIOS - SERVICIOS PROFESIONALES</t>
  </si>
  <si>
    <t>INMOBILIARIA E INVERSIONES FRANFERE S.A.</t>
  </si>
  <si>
    <t>MAURICIO CUETO MUÑOZ</t>
  </si>
  <si>
    <t>811-012</t>
  </si>
  <si>
    <t>RODRIGO ALFONSO VELIZ S.</t>
  </si>
  <si>
    <t>RAUL MIMICA BEZA</t>
  </si>
  <si>
    <t>5652-037</t>
  </si>
  <si>
    <t>JOSE GUILLERMO BERMUDEZ GALLARDO</t>
  </si>
  <si>
    <t>5712-010</t>
  </si>
  <si>
    <t>EQUIP. COMERCIAL - VENTA DE VEHICULOS</t>
  </si>
  <si>
    <t>MIGUEL NASUR Y CIA. LTDA.</t>
  </si>
  <si>
    <t>LUIS A. ANDRADE SAID</t>
  </si>
  <si>
    <t>3964-023</t>
  </si>
  <si>
    <t>EQUIP. COMERCIAL - CIC HOGAR</t>
  </si>
  <si>
    <t>J. MAURICIO ABRAMOVICH FUENTES</t>
  </si>
  <si>
    <t>ANDRES ROJO SARIEGO</t>
  </si>
  <si>
    <t>6135-007</t>
  </si>
  <si>
    <t>JING XIA HUANG</t>
  </si>
  <si>
    <t>EZIO VERDUGO DOMIC</t>
  </si>
  <si>
    <t>5469-011</t>
  </si>
  <si>
    <t>DS</t>
  </si>
  <si>
    <t>28</t>
  </si>
  <si>
    <t>SAFINCO POR FONDO DE INVERSION PRIVADO ORIENTE</t>
  </si>
  <si>
    <t>ARTURO ERLWEIN ZUST</t>
  </si>
  <si>
    <t>HAMBURGO</t>
  </si>
  <si>
    <t>1464-016/017</t>
  </si>
  <si>
    <t>SI</t>
  </si>
  <si>
    <t>4,348,014-6</t>
  </si>
  <si>
    <t>4,310,500-0</t>
  </si>
  <si>
    <t>JARDIN INFANTIL</t>
  </si>
  <si>
    <t>5,810,074-9</t>
  </si>
  <si>
    <t>SALVADOR MAHANA LIMITADA</t>
  </si>
  <si>
    <t>77,435,670-3</t>
  </si>
  <si>
    <t>COMERCIAL - RESTAURANTE</t>
  </si>
  <si>
    <t>CRISTIAN MORENO BENAVENTE</t>
  </si>
  <si>
    <t>7,002,900-6</t>
  </si>
  <si>
    <t>EQUIP. EDUCACION</t>
  </si>
  <si>
    <t>EXEQUIEL FERNANDEZ FIP</t>
  </si>
  <si>
    <t>99,590,670-8</t>
  </si>
  <si>
    <t>1555-1575</t>
  </si>
  <si>
    <t>6432-050</t>
  </si>
  <si>
    <t>LIDIA EUGENIA PIZARRO V.</t>
  </si>
  <si>
    <t>2,792,921-4</t>
  </si>
  <si>
    <t>1027-012</t>
  </si>
  <si>
    <t>KARL JOHAN VALDIVIA SANDWALL</t>
  </si>
  <si>
    <t>2727 DP 48</t>
  </si>
  <si>
    <t>6532-159</t>
  </si>
  <si>
    <t>FRESIA PIEL BUSTAMANTE</t>
  </si>
  <si>
    <t>4,661,227-2</t>
  </si>
  <si>
    <t>6539-017</t>
  </si>
  <si>
    <t>HABITACIONAL - JARDIN INFANTIL</t>
  </si>
  <si>
    <t>COPROPIEDAD DE EDIFICIOS MAITENES II</t>
  </si>
  <si>
    <t>3919-002</t>
  </si>
  <si>
    <t>BODEGAS</t>
  </si>
  <si>
    <t>SILVANO TAVONATTI Y OTROS</t>
  </si>
  <si>
    <t>4,857,420-3</t>
  </si>
  <si>
    <t>827-013</t>
  </si>
  <si>
    <t>RUTH ALBERTINA TAGLE FERNANDEZ</t>
  </si>
  <si>
    <t>3,193,500-8</t>
  </si>
  <si>
    <t>78,997,570-1</t>
  </si>
  <si>
    <t>735-0136/014/015/016/017</t>
  </si>
  <si>
    <t>AMADO VOLPI Y OTROS</t>
  </si>
  <si>
    <t>2,132,010-2</t>
  </si>
  <si>
    <t>871-047</t>
  </si>
  <si>
    <t>INMOB. E INVERSIONES FRANFERE S.A.</t>
  </si>
  <si>
    <t>91,991,730-0</t>
  </si>
  <si>
    <t>EQUIP. SERVICIOS PROFESIONALES</t>
  </si>
  <si>
    <t>ENRIQUE KACZAR PAPIERBUCH</t>
  </si>
  <si>
    <t>1,881,968-6</t>
  </si>
  <si>
    <t>5863-005</t>
  </si>
  <si>
    <t>ASESORIA E INVERSIONES RUSSO S.A.</t>
  </si>
  <si>
    <t>99,582,950-9</t>
  </si>
  <si>
    <t>3107 AL 3133</t>
  </si>
  <si>
    <t>3935-009/010</t>
  </si>
  <si>
    <t>COPEC S.A.</t>
  </si>
  <si>
    <t>90,690,000-9</t>
  </si>
  <si>
    <t>GENERAL BUSTAMANTE</t>
  </si>
  <si>
    <t>939-014</t>
  </si>
  <si>
    <t>ESTACION DE SERVICIO</t>
  </si>
  <si>
    <t>INMOBILIARIA DUBLE ALMEYDA</t>
  </si>
  <si>
    <t>1590-1600-1630-1636</t>
  </si>
  <si>
    <t>3916-038/039/040/041</t>
  </si>
  <si>
    <t>4,103,853-5</t>
  </si>
  <si>
    <t>CONST. E INMOBILIARIA RIO CISNE</t>
  </si>
  <si>
    <t>78,014,860-8</t>
  </si>
  <si>
    <t>CONSORCIO NACIONAL DE SEGUROS S.A.</t>
  </si>
  <si>
    <t>99,012,000-5</t>
  </si>
  <si>
    <t>6239-014</t>
  </si>
  <si>
    <t>PLANTA DE REVISION TECNICA</t>
  </si>
  <si>
    <t>GERMAN CAMILLIERI G.</t>
  </si>
  <si>
    <t>2,829,385-2</t>
  </si>
  <si>
    <t>2856-026</t>
  </si>
  <si>
    <t>LUIS GUAJARDO CANDIA</t>
  </si>
  <si>
    <t>5,715,809-3</t>
  </si>
  <si>
    <t>3054 LOCAL 308-309-409A</t>
  </si>
  <si>
    <t>ALERCE PRODUCCIONES FONOGRAFICAS S.A.</t>
  </si>
  <si>
    <t>95,675,000-8</t>
  </si>
  <si>
    <t>740-002</t>
  </si>
  <si>
    <t>EQUIP. LOCAL COMERCIAL</t>
  </si>
  <si>
    <t>GONZALO MENESES FRIANT</t>
  </si>
  <si>
    <t>2,698,767-9</t>
  </si>
  <si>
    <t>731-014</t>
  </si>
  <si>
    <t>INMOBILIARIA LLANQUIHUE CENTRO S.A.</t>
  </si>
  <si>
    <t>227-239-249-265</t>
  </si>
  <si>
    <t>ADLA ADEL ABUTOM JAMIS</t>
  </si>
  <si>
    <t>2,897,055-2</t>
  </si>
  <si>
    <t>60-019</t>
  </si>
  <si>
    <t>871-048</t>
  </si>
  <si>
    <t>ETCHEBARNE, VERDUGO Y CIA. LTDA</t>
  </si>
  <si>
    <t>79,644,960-8</t>
  </si>
  <si>
    <t>3969-026</t>
  </si>
  <si>
    <t>COMUNIDAD EDIFICIO PEDRO DE VALDIVIA</t>
  </si>
  <si>
    <t>3101 AL 3115</t>
  </si>
  <si>
    <t>527-022</t>
  </si>
  <si>
    <t>HABITACIONAL (CIERRO DESCANSO ESCALERAS)</t>
  </si>
  <si>
    <t>6,001,115-K</t>
  </si>
  <si>
    <t>HORST ZILLER BUSTOS</t>
  </si>
  <si>
    <t>3,046,352-8</t>
  </si>
  <si>
    <t>SANTA ELVIRA</t>
  </si>
  <si>
    <t>048</t>
  </si>
  <si>
    <t>3037-004</t>
  </si>
  <si>
    <t>SUCESION HERIBERTO SALAZAR CACERES</t>
  </si>
  <si>
    <t>179,797-2</t>
  </si>
  <si>
    <t>6429-087</t>
  </si>
  <si>
    <t>LIRIA GUERRERO</t>
  </si>
  <si>
    <t>33484,007-5</t>
  </si>
  <si>
    <t>1564-016</t>
  </si>
  <si>
    <t>HABITACIONAL - COMERCIO</t>
  </si>
  <si>
    <t>HERGOM CHILE LTDA.</t>
  </si>
  <si>
    <t>78,059,980-4</t>
  </si>
  <si>
    <t>6520-001</t>
  </si>
  <si>
    <t>INDUSTRIA</t>
  </si>
  <si>
    <t>INVERSIONES R Y R LTDA.</t>
  </si>
  <si>
    <t>78,721,590-4</t>
  </si>
  <si>
    <t>PEDRO DE OÑA</t>
  </si>
  <si>
    <t>2770-031</t>
  </si>
  <si>
    <t>PATRICIO CORREA</t>
  </si>
  <si>
    <t>3,117,894-0</t>
  </si>
  <si>
    <t>GENERAL JOSE ARTIGAS</t>
  </si>
  <si>
    <t>1235-020</t>
  </si>
  <si>
    <t>MYRIAM MEDRANO LAGO</t>
  </si>
  <si>
    <t>4,016,311-5</t>
  </si>
  <si>
    <t>3800-3804</t>
  </si>
  <si>
    <t>52-011</t>
  </si>
  <si>
    <t xml:space="preserve">COMERCIAL </t>
  </si>
  <si>
    <t>ASOCIACION PROCEMENTERIO DE RUSOS ORTODOXOS</t>
  </si>
  <si>
    <t>70,636,200-2</t>
  </si>
  <si>
    <t>ENRIQUE RICHARDS</t>
  </si>
  <si>
    <t>741-031</t>
  </si>
  <si>
    <t>8,379,443-7</t>
  </si>
  <si>
    <t>INST. RADIO ONCOLOGICO SANTIAGO S.A.</t>
  </si>
  <si>
    <t>96,757,430-9</t>
  </si>
  <si>
    <t>3952-023</t>
  </si>
  <si>
    <t>CENTRO MEDICO</t>
  </si>
  <si>
    <t>3107-3133</t>
  </si>
  <si>
    <t>3935-009</t>
  </si>
  <si>
    <t>OSCAR GUILLERMO URBINA URETA</t>
  </si>
  <si>
    <t>ANGELICA STEINERT LIRA</t>
  </si>
  <si>
    <t>5664-010</t>
  </si>
  <si>
    <t>SALA DE CLASES</t>
  </si>
  <si>
    <t xml:space="preserve">MARATHON </t>
  </si>
  <si>
    <t>6115-002</t>
  </si>
  <si>
    <t>ANITA URIBE-ETXEVERRIA GALMEZ</t>
  </si>
  <si>
    <t>GUIDO GOÑI LAZO</t>
  </si>
  <si>
    <t>CLAUDIA L. RAFFO CALDERON</t>
  </si>
  <si>
    <t>156-009</t>
  </si>
  <si>
    <t>106</t>
  </si>
  <si>
    <t>INMOBILIARIA BAHIA LOS LEONES TRES S.A.</t>
  </si>
  <si>
    <t>JORGE RAMIREZ MORALES</t>
  </si>
  <si>
    <t>UNION LITERARIA</t>
  </si>
  <si>
    <t>1319-10/11/12/13/14/15/36/37</t>
  </si>
  <si>
    <t>IVONNE REYES PARRA</t>
  </si>
  <si>
    <t>JORGE SEGEUR VALENZUELA</t>
  </si>
  <si>
    <t>5120-001</t>
  </si>
  <si>
    <t>EQUIP. SERVICIOS - BANCO</t>
  </si>
  <si>
    <t>BANCO SANTANDER SANTIAGO</t>
  </si>
  <si>
    <t>PATRICIA GONZALEZ FUELTEALBA</t>
  </si>
  <si>
    <t>5639-052</t>
  </si>
  <si>
    <t>EQUIP. SALUD</t>
  </si>
  <si>
    <t>RAFAEL HERNAN AHUMADA SOTO</t>
  </si>
  <si>
    <t>GABRIEL NAVARRETE PARRA</t>
  </si>
  <si>
    <t>6133-173</t>
  </si>
  <si>
    <t xml:space="preserve">(P. DE VALDIVIA 4530) PASAJE 1 </t>
  </si>
  <si>
    <t>MOD</t>
  </si>
  <si>
    <t>CONGREGACION ESCLAVAS DE MARIA INMACULADA</t>
  </si>
  <si>
    <t>MARCO A. MOLINA C.</t>
  </si>
  <si>
    <t>5745-006</t>
  </si>
  <si>
    <t>SOCIEDAD EDUCACIONAL HEINRICH S.A.</t>
  </si>
  <si>
    <t>RAFAEL DONOSO REBLE</t>
  </si>
  <si>
    <t>6235-004</t>
  </si>
  <si>
    <t>INVERSIONES FUTURO LTDA.</t>
  </si>
  <si>
    <t>CRISTIAN Y FERNANDO PEREZ VILLARROEL</t>
  </si>
  <si>
    <t>735-13/14/15/16/17</t>
  </si>
  <si>
    <t>MIGUEL GUTIERREZ SALINAS</t>
  </si>
  <si>
    <t>RICARDO VASQUEZ GUBELIN</t>
  </si>
  <si>
    <t>ERNESTO COURTOIS</t>
  </si>
  <si>
    <t>69-010</t>
  </si>
  <si>
    <t xml:space="preserve"> </t>
  </si>
  <si>
    <t>EDUARDO ALFREDO JOHNSON QUERO</t>
  </si>
  <si>
    <t>FRANCISCO GUERRA F.</t>
  </si>
  <si>
    <t>HERIBERTO COVARRUBIAS</t>
  </si>
  <si>
    <t>766-034</t>
  </si>
  <si>
    <t>MOD-CD</t>
  </si>
  <si>
    <t>EQUIP. ESCOLAR</t>
  </si>
  <si>
    <t>INMOBILIARIA SAN JORGE LTDA.</t>
  </si>
  <si>
    <t>ANDRES RIVERA MENDEZ</t>
  </si>
  <si>
    <t xml:space="preserve">CAMPO DE DEPORTES </t>
  </si>
  <si>
    <t>3920-031</t>
  </si>
  <si>
    <t>ELECTRO ANDINA LTDA.</t>
  </si>
  <si>
    <t>YVES BESACON PRATS</t>
  </si>
  <si>
    <t>3037-014</t>
  </si>
  <si>
    <t>EQUIP. SERVICIOS - CAJA DE COMPENSACION</t>
  </si>
  <si>
    <t>ALFREDO ELSACA SAUD</t>
  </si>
  <si>
    <t>HUGO MANRIQUEZ MOURGUES</t>
  </si>
  <si>
    <t>3932-001</t>
  </si>
  <si>
    <t>SONIA DEL C. MELLA OSORES</t>
  </si>
  <si>
    <t>PEATONES 27</t>
  </si>
  <si>
    <t>6260-021</t>
  </si>
  <si>
    <t>HECTOR CIFUENTES A.</t>
  </si>
  <si>
    <t>MARCELO SALGADO G.</t>
  </si>
  <si>
    <t>3956-004</t>
  </si>
  <si>
    <t>CARLOS ESTEBAN GARIN CORDOVA</t>
  </si>
  <si>
    <t>ANDRES ESTEBAN CONTRERAS FLORES</t>
  </si>
  <si>
    <t>5652-022</t>
  </si>
  <si>
    <t>MARIA NUÑEZ FLORES</t>
  </si>
  <si>
    <t>TAMAYA</t>
  </si>
  <si>
    <t>6256-017</t>
  </si>
  <si>
    <t>LUIS ORTIZ GARIN</t>
  </si>
  <si>
    <t>RODRIGO NUÑEZ V.</t>
  </si>
  <si>
    <t>RODRIGO DE ARAYA</t>
  </si>
  <si>
    <t>1242-I</t>
  </si>
  <si>
    <t>6612-031</t>
  </si>
  <si>
    <t>PATRICIA GARCIA PEÑA</t>
  </si>
  <si>
    <t>PEATONES 30</t>
  </si>
  <si>
    <t>6263-013</t>
  </si>
  <si>
    <t>LUZ SEPULVEDA M.</t>
  </si>
  <si>
    <t>SERGIO VELIZ T.</t>
  </si>
  <si>
    <t>ROSEMBLUTT</t>
  </si>
  <si>
    <t>1862-026</t>
  </si>
  <si>
    <t>ALMAGRO S.A.</t>
  </si>
  <si>
    <t>5117-002/003/004</t>
  </si>
  <si>
    <t>88,452,300-1</t>
  </si>
  <si>
    <t>78 DEPTOS - 78 BOD - 98 ESTAC</t>
  </si>
  <si>
    <t>A</t>
  </si>
  <si>
    <t>INMOBILIARIA FIORDOS DEL SUR LTDA.</t>
  </si>
  <si>
    <t>76,167,230-4</t>
  </si>
  <si>
    <t>5129-038</t>
  </si>
  <si>
    <t>5129-039</t>
  </si>
  <si>
    <t>5129-040</t>
  </si>
  <si>
    <t>5129-041</t>
  </si>
  <si>
    <t>FUSION</t>
  </si>
  <si>
    <t>INMOBILIARIA VIVE LIMITADA</t>
  </si>
  <si>
    <t>76,326,470-K</t>
  </si>
  <si>
    <t>5708-028</t>
  </si>
  <si>
    <t>5708-029</t>
  </si>
  <si>
    <t>5708-030</t>
  </si>
  <si>
    <t>EQUIP. COMERCIAL: OFICINA Y BODEGA</t>
  </si>
  <si>
    <t>ALEJANDRO NAVARRETE MC INNES</t>
  </si>
  <si>
    <t>53</t>
  </si>
  <si>
    <t>MELINKA INMOBILIARIA S.A.</t>
  </si>
  <si>
    <t>CRISTIAN BOZA DIAZ</t>
  </si>
  <si>
    <t>245-217</t>
  </si>
  <si>
    <t>5116-010/011</t>
  </si>
  <si>
    <t>68</t>
  </si>
  <si>
    <t>ABSALON ESPINOSA INMOBILIARIA LTDA.</t>
  </si>
  <si>
    <t>ALEJANDRO POLLONI VERGARA</t>
  </si>
  <si>
    <t>2355-2381-2389</t>
  </si>
  <si>
    <t>5107-04/05/06/07/08</t>
  </si>
  <si>
    <t>158</t>
  </si>
  <si>
    <t>JORGE DOMINGUEZ A.</t>
  </si>
  <si>
    <t>78-92-102</t>
  </si>
  <si>
    <t>3935-24/25/26</t>
  </si>
  <si>
    <t>22</t>
  </si>
  <si>
    <t>INMOBILIARIA IRARRAZAVAL 5091 S.A.</t>
  </si>
  <si>
    <t>FELIPE RUIZ-TAGLE C.</t>
  </si>
  <si>
    <t>5091-5133</t>
  </si>
  <si>
    <t>3964-04/05/06/07</t>
  </si>
  <si>
    <t>NI</t>
  </si>
  <si>
    <t>INMOBILIARIA Y CONSTRUCCIONES SAN JORGE LTDA.</t>
  </si>
  <si>
    <t>JUAN A. MONZALVETT SCHWABE</t>
  </si>
  <si>
    <t xml:space="preserve">SAN JORGE </t>
  </si>
  <si>
    <t>3964-020</t>
  </si>
  <si>
    <t>871-023</t>
  </si>
  <si>
    <t>GLORIA XIMENA OSSA CASTILLO</t>
  </si>
  <si>
    <t>GUILLERMO ORTIZ BOCCHIERI</t>
  </si>
  <si>
    <t>MANUEL DE SALAS</t>
  </si>
  <si>
    <t>43-003</t>
  </si>
  <si>
    <t>EQUIP. SERVICIOS - OFICINAS - ARCHIVO</t>
  </si>
  <si>
    <t>MARGARITA GIACONI CUBILLOS</t>
  </si>
  <si>
    <t>CLAUDIO ANDERSEN CIRENA</t>
  </si>
  <si>
    <t>EMILIO VAISSE</t>
  </si>
  <si>
    <t>686-690</t>
  </si>
  <si>
    <t>946-018</t>
  </si>
  <si>
    <t>BANCO BBVA CHILE</t>
  </si>
  <si>
    <t>3935-013</t>
  </si>
  <si>
    <t>EQUIP. CULTURAL</t>
  </si>
  <si>
    <t>PATRICIO POLANCO / GUY HEINMAUX</t>
  </si>
  <si>
    <t>RICARDO BENEYTO C.</t>
  </si>
  <si>
    <t>5719-002</t>
  </si>
  <si>
    <t xml:space="preserve">EQUIP. COMERCIAL </t>
  </si>
  <si>
    <t>VALERIA EUGENIA HEUFEMANN G.</t>
  </si>
  <si>
    <t>ENRIQUE ROJO FUENTES</t>
  </si>
  <si>
    <t>5727-022</t>
  </si>
  <si>
    <t>PIANO &amp; PIANO</t>
  </si>
  <si>
    <t>LIA KARMELIC VISINTEINER</t>
  </si>
  <si>
    <t>3927-077</t>
  </si>
  <si>
    <t>BETSABE GONZALEZ GUARINGA</t>
  </si>
  <si>
    <t>LUCY SIMS THOMAS</t>
  </si>
  <si>
    <t>CHACA</t>
  </si>
  <si>
    <t>6255-007</t>
  </si>
  <si>
    <t>JAIME CORTES ARCOS</t>
  </si>
  <si>
    <t>EDUARDO DOMINGUEZ JEREZ</t>
  </si>
  <si>
    <t>JULIO ZEGERS</t>
  </si>
  <si>
    <t>549-012</t>
  </si>
  <si>
    <t>TRA-CS</t>
  </si>
  <si>
    <t>CLAUDIO JADUE HADWA</t>
  </si>
  <si>
    <t>REINALDO GONZALEZ GUTIERREZ</t>
  </si>
  <si>
    <t>35-021</t>
  </si>
  <si>
    <t>EQUIP. EDUCACIONAL - SALA DE CLASES</t>
  </si>
  <si>
    <t>ALFREDO EWING PINOCHET</t>
  </si>
  <si>
    <t>CARLOS A. GAHONA LOPEZ</t>
  </si>
  <si>
    <t>5149-021</t>
  </si>
  <si>
    <t>LEY</t>
  </si>
  <si>
    <t>LICEO COMERCIAL GGV EX B-61</t>
  </si>
  <si>
    <t>ALBERTO ARENAS PIZARRO</t>
  </si>
  <si>
    <t>51-006</t>
  </si>
  <si>
    <t>LICEO COMERCIAL JMN EX B-244</t>
  </si>
  <si>
    <t>COVENTRY</t>
  </si>
  <si>
    <t>261-038</t>
  </si>
  <si>
    <t>OLGA MORAN JIMENEZ</t>
  </si>
  <si>
    <t>RICARDO PUPKIN LINK</t>
  </si>
  <si>
    <t>5743-025</t>
  </si>
  <si>
    <t>JOSE ALFREDO DE SIMONE</t>
  </si>
  <si>
    <t>MATIAS ABALO ASMUSSEN</t>
  </si>
  <si>
    <t>856-054/055</t>
  </si>
  <si>
    <t>MARIANELA CARCAMO CARCAMO</t>
  </si>
  <si>
    <t>ANDRES VALENZUELA PAEZ</t>
  </si>
  <si>
    <t>6539-165</t>
  </si>
  <si>
    <t>ROBERTO ORTIZ ORTIZ</t>
  </si>
  <si>
    <t>ENRIQUE HIP MARTINEZ</t>
  </si>
  <si>
    <t>LAS DOCAS</t>
  </si>
  <si>
    <t>5768-021</t>
  </si>
  <si>
    <t>MANUEL MORALES CARRASCO</t>
  </si>
  <si>
    <t>WALDO GONZALEZ POBLETE</t>
  </si>
  <si>
    <t>PASCUAL BABURIZA</t>
  </si>
  <si>
    <t>865-003</t>
  </si>
  <si>
    <t>AMELIA MIRYAM WHIPPLE MEJIAS</t>
  </si>
  <si>
    <t>XIMENA CARENAS WHIPPLE</t>
  </si>
  <si>
    <t>3255-C</t>
  </si>
  <si>
    <t>5911-031</t>
  </si>
  <si>
    <t>EMA MORALES</t>
  </si>
  <si>
    <t>JUAN CARLOS POZO A.</t>
  </si>
  <si>
    <t>752-025</t>
  </si>
  <si>
    <t>MARIA EUGENIA FLORES ALVAREZ</t>
  </si>
  <si>
    <t>CASTILLO URIZAR</t>
  </si>
  <si>
    <t>6423-071</t>
  </si>
  <si>
    <t>FONDO DE INVERSION PRIVADO ORIENTE</t>
  </si>
  <si>
    <t>99,587,050-9</t>
  </si>
  <si>
    <t>28 DEPTOS - 28 BOD - 38 ESTAC</t>
  </si>
  <si>
    <t>SIMONETTI INMOBILIARIA S.A.</t>
  </si>
  <si>
    <t>96,955,420-8</t>
  </si>
  <si>
    <t>89 DEPTOS - 89 BOD - 117 ESTAC</t>
  </si>
  <si>
    <t>INMOBILIARIA DUBLE ALMEYDA S.A.</t>
  </si>
  <si>
    <t>3916-039</t>
  </si>
  <si>
    <t>99,549,660-7</t>
  </si>
  <si>
    <t>106 DEPTOS - 106 BOD - 122 ESTAC</t>
  </si>
  <si>
    <t>5116-001/002/017</t>
  </si>
  <si>
    <t>214,272-4</t>
  </si>
  <si>
    <t>37 DEPTOS - 19 BOD - 37 ESTAC</t>
  </si>
  <si>
    <t>EMASA EQUIPOS Y MAQUINARIAS S.A.</t>
  </si>
  <si>
    <t>91,776,000-4</t>
  </si>
  <si>
    <t>4 LOC - 3 OFIC - 2 BOD</t>
  </si>
  <si>
    <t>76,308,710-7</t>
  </si>
  <si>
    <t>CAUQUENES</t>
  </si>
  <si>
    <t>3964-004</t>
  </si>
  <si>
    <t>3964-005</t>
  </si>
  <si>
    <t>3964-006</t>
  </si>
  <si>
    <t>3964-007</t>
  </si>
  <si>
    <t>INMOBILIARIA LEON TORRES S.A.</t>
  </si>
  <si>
    <t>99,588,690-1</t>
  </si>
  <si>
    <t>1422 AL 1446</t>
  </si>
  <si>
    <t>13-095</t>
  </si>
  <si>
    <t>13-096</t>
  </si>
  <si>
    <t>13-097</t>
  </si>
  <si>
    <t>INMOBILIARIA PEBAL LTDA.</t>
  </si>
  <si>
    <t>79,755,530-4</t>
  </si>
  <si>
    <t>232-001</t>
  </si>
  <si>
    <t>232-012</t>
  </si>
  <si>
    <t>232-013</t>
  </si>
  <si>
    <t>232-014</t>
  </si>
  <si>
    <t>232-015</t>
  </si>
  <si>
    <t>232-016</t>
  </si>
  <si>
    <t>232-017</t>
  </si>
  <si>
    <t>INMOBILIARIA RUCALHUE I. LTDA.</t>
  </si>
  <si>
    <t>79,859,490-7</t>
  </si>
  <si>
    <t>43-035</t>
  </si>
  <si>
    <t>43-036</t>
  </si>
  <si>
    <t>43-037</t>
  </si>
  <si>
    <t>43-038</t>
  </si>
  <si>
    <t>CD</t>
  </si>
  <si>
    <t>PAULINA CORNEJO PULGAR</t>
  </si>
  <si>
    <t>VALPARAISO</t>
  </si>
  <si>
    <t>4163-020</t>
  </si>
  <si>
    <t>JUAN ENRIQUE VERGARA CASTILLO</t>
  </si>
  <si>
    <t>GONZALO ULLOA KLUG</t>
  </si>
  <si>
    <t>BEETHOVEN</t>
  </si>
  <si>
    <t>2669-009</t>
  </si>
  <si>
    <t>TR</t>
  </si>
  <si>
    <t>122</t>
  </si>
  <si>
    <t>DE LA BASE IV</t>
  </si>
  <si>
    <t>HERNANDO ARRIAGADA NORAMBUENA</t>
  </si>
  <si>
    <t>708-010/011/012/013/014</t>
  </si>
  <si>
    <t>78</t>
  </si>
  <si>
    <t>RENATO STEWART L.</t>
  </si>
  <si>
    <t>5117-003</t>
  </si>
  <si>
    <t>EQUIP. COMERCIAL: CENTRO COMERCIAL</t>
  </si>
  <si>
    <t>ALVARO SCHMITT G.</t>
  </si>
  <si>
    <t>3049-004/005/006/007/010</t>
  </si>
  <si>
    <t>ROBERTO E. VERGARA GONZALEZ</t>
  </si>
  <si>
    <t>JUAN CRISTOBAL FERNANDEZ</t>
  </si>
  <si>
    <t>5643-007</t>
  </si>
  <si>
    <t>19</t>
  </si>
  <si>
    <t>162</t>
  </si>
  <si>
    <t>PATRICIO LEON BATISTA</t>
  </si>
  <si>
    <t>1422-1446-1472</t>
  </si>
  <si>
    <t>13-95/96/97</t>
  </si>
  <si>
    <t>120</t>
  </si>
  <si>
    <t>FRANCISCO HEMPEL A.</t>
  </si>
  <si>
    <t xml:space="preserve">DUBLE ALMEYDA </t>
  </si>
  <si>
    <t>5132-17/18/22/89</t>
  </si>
  <si>
    <t>32</t>
  </si>
  <si>
    <t>INMOBILIARIA VIVE LTDA.</t>
  </si>
  <si>
    <t>JOSE IGNACIO VIAL LARRAIN</t>
  </si>
  <si>
    <t>450-460-466</t>
  </si>
  <si>
    <t>5708-28/29/30</t>
  </si>
  <si>
    <t>MARCOS MANRIQUEZ OPORTUS</t>
  </si>
  <si>
    <t>ARI ODGERS M.</t>
  </si>
  <si>
    <t>COLO-COLO</t>
  </si>
  <si>
    <t>6420-069</t>
  </si>
  <si>
    <t>INMOBILIARIA EL OTOÑAL LTDA.</t>
  </si>
  <si>
    <t>WALDO VARGAS CONSUEGRA</t>
  </si>
  <si>
    <t>5425-005</t>
  </si>
  <si>
    <t>INMOBILIARIA E INVERSIONES ARRAYANES LTDA.</t>
  </si>
  <si>
    <t>ANDRES MAS E.</t>
  </si>
  <si>
    <t>5132-013</t>
  </si>
  <si>
    <t>JAIME BRAVO MOYANO</t>
  </si>
  <si>
    <t>PATRICIO LARIOS ASTE</t>
  </si>
  <si>
    <t>ALCALDE JORGE MONCKEBERG</t>
  </si>
  <si>
    <t>855-C</t>
  </si>
  <si>
    <t>5858-010</t>
  </si>
  <si>
    <t>EQUIP. COMERCIAL -RESTAURANT</t>
  </si>
  <si>
    <t>PATRICIA CANTWELL SANTELICES</t>
  </si>
  <si>
    <t>JAVIER ARRISEÑO CERDA</t>
  </si>
  <si>
    <t>227-020</t>
  </si>
  <si>
    <t>GABRIELA GARCIA POWDITCH</t>
  </si>
  <si>
    <t>MAXIMILIANO SANCHEZ MILLER</t>
  </si>
  <si>
    <t>40-56</t>
  </si>
  <si>
    <t>960-006</t>
  </si>
  <si>
    <t>ASESORIAS E INVERSIONES SANTANDER COELLO LTDA.</t>
  </si>
  <si>
    <t>PABLO BOETSCH VICUÑA</t>
  </si>
  <si>
    <t>2264-060</t>
  </si>
  <si>
    <t>EQUIP. COMERCIAL - SUPERMERCADO</t>
  </si>
  <si>
    <t>BARBERIS Y COMPAÑÍA LTDA.</t>
  </si>
  <si>
    <t>SOC. INMOB. MARIO NERVI Y CIA .LTDA.</t>
  </si>
  <si>
    <t>79,759,230-7</t>
  </si>
  <si>
    <t>2771-004</t>
  </si>
  <si>
    <t>BARBERIS Y CIA. LTDA.</t>
  </si>
  <si>
    <t>79,517,890-2</t>
  </si>
  <si>
    <t>CONG. HNAS. DE LA INMACULADA CONCEPCION DE GENOVA</t>
  </si>
  <si>
    <t>81,314,200-7</t>
  </si>
  <si>
    <t>HABITACIONAL - ANCIANOS</t>
  </si>
  <si>
    <t>HABITACIONAL</t>
  </si>
  <si>
    <t>INMOBILIARIA NUEVA PUCARA S.A.</t>
  </si>
  <si>
    <t>99,585,440-6</t>
  </si>
  <si>
    <t>1568-037</t>
  </si>
  <si>
    <t>EDGARDO QUINTANILLA</t>
  </si>
  <si>
    <t>4,661,002-4</t>
  </si>
  <si>
    <t>35-019</t>
  </si>
  <si>
    <t>EQUIP. OFICINAS ADMINISTRATIVAS</t>
  </si>
  <si>
    <t>VICTOR RODRIGUEZ HENRIQUEZ</t>
  </si>
  <si>
    <t>6,341,673-8</t>
  </si>
  <si>
    <t>838-018</t>
  </si>
  <si>
    <t>78,096,390-5</t>
  </si>
  <si>
    <t>5,543,029-4</t>
  </si>
  <si>
    <t>3005 CASA 6</t>
  </si>
  <si>
    <t>PEDRO CAMPOS ARAYA</t>
  </si>
  <si>
    <t>3,245,100-4</t>
  </si>
  <si>
    <t>2051 LOCAL 1</t>
  </si>
  <si>
    <t>3920-009</t>
  </si>
  <si>
    <t>EQUIP. COMERCIAL - RESTAURANTE</t>
  </si>
  <si>
    <t>INMOBILIARIA SOCOIN LTDA.</t>
  </si>
  <si>
    <t>78,899,830-9</t>
  </si>
  <si>
    <t>GRANADA</t>
  </si>
  <si>
    <t>1224-004/005/006</t>
  </si>
  <si>
    <t>INV. E INMOB. TERRA AUSTRALIS LTDA.</t>
  </si>
  <si>
    <t>78,603,610-0</t>
  </si>
  <si>
    <t>INV. E INMOB. VENGROUP LTDA.</t>
  </si>
  <si>
    <t>77,914,240-K</t>
  </si>
  <si>
    <t>1314-1308</t>
  </si>
  <si>
    <t>3037-041</t>
  </si>
  <si>
    <t>4507 LOCAL 6</t>
  </si>
  <si>
    <t>3049-04/05/06/07/10</t>
  </si>
  <si>
    <t>PEDRO MESA VERDUGO</t>
  </si>
  <si>
    <t>29-030</t>
  </si>
  <si>
    <t>AMP-REM</t>
  </si>
  <si>
    <t>CRISTIAN FERNANDO GALVEZ V.</t>
  </si>
  <si>
    <t>FELIPE SANDOVAL VODANOVIC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</si>
</sst>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"/>
    <numFmt numFmtId="195" formatCode="#,##0.00;[Red]#,##0.00"/>
    <numFmt numFmtId="196" formatCode="[$-340A]dddd\,\ dd&quot; de &quot;mmmm&quot; de &quot;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_);\(#,##0.0\)"/>
    <numFmt numFmtId="203" formatCode="General_)"/>
    <numFmt numFmtId="204" formatCode="d/m/yy"/>
    <numFmt numFmtId="205" formatCode="#,##0.000"/>
    <numFmt numFmtId="206" formatCode="mmm/yyyy"/>
    <numFmt numFmtId="207" formatCode="dd/mm/yyyy;@"/>
    <numFmt numFmtId="208" formatCode="[$-340A]hh:mm:ss\ \a\.m\./\p\.m\."/>
    <numFmt numFmtId="209" formatCode="d/m/yyyy"/>
    <numFmt numFmtId="210" formatCode="###"/>
    <numFmt numFmtId="211" formatCode="000"/>
    <numFmt numFmtId="212" formatCode="[$-C0A]dddd\,\ dd&quot; de &quot;mmmm&quot; de &quot;yyyy"/>
    <numFmt numFmtId="213" formatCode="mmm\-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  <font>
      <b/>
      <i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Eurasia"/>
      <family val="0"/>
    </font>
    <font>
      <sz val="10"/>
      <color indexed="10"/>
      <name val="Arial"/>
      <family val="2"/>
    </font>
    <font>
      <sz val="10"/>
      <color indexed="10"/>
      <name val="Eurasia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0" fontId="21" fillId="4" borderId="2" applyNumberFormat="0" applyAlignment="0" applyProtection="0"/>
    <xf numFmtId="0" fontId="1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8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0" fillId="19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/>
    </xf>
    <xf numFmtId="191" fontId="0" fillId="0" borderId="10" xfId="52" applyFont="1" applyBorder="1" applyAlignment="1" applyProtection="1">
      <alignment horizontal="center"/>
      <protection/>
    </xf>
    <xf numFmtId="14" fontId="0" fillId="0" borderId="10" xfId="52" applyNumberFormat="1" applyFont="1" applyBorder="1" applyAlignment="1">
      <alignment horizontal="center"/>
    </xf>
    <xf numFmtId="4" fontId="0" fillId="0" borderId="10" xfId="52" applyNumberFormat="1" applyFont="1" applyBorder="1" applyAlignment="1" applyProtection="1">
      <alignment horizontal="right"/>
      <protection/>
    </xf>
    <xf numFmtId="191" fontId="0" fillId="0" borderId="10" xfId="52" applyFont="1" applyBorder="1" applyAlignment="1">
      <alignment horizontal="left"/>
    </xf>
    <xf numFmtId="49" fontId="0" fillId="0" borderId="10" xfId="52" applyNumberFormat="1" applyFont="1" applyBorder="1" applyAlignment="1" applyProtection="1">
      <alignment horizontal="center"/>
      <protection/>
    </xf>
    <xf numFmtId="191" fontId="0" fillId="0" borderId="10" xfId="52" applyFont="1" applyBorder="1" applyAlignment="1" applyProtection="1">
      <alignment horizontal="left"/>
      <protection/>
    </xf>
    <xf numFmtId="0" fontId="0" fillId="0" borderId="10" xfId="52" applyNumberFormat="1" applyFont="1" applyBorder="1" applyAlignment="1" applyProtection="1">
      <alignment horizontal="right"/>
      <protection/>
    </xf>
    <xf numFmtId="16" fontId="0" fillId="0" borderId="10" xfId="52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>
      <alignment horizontal="right"/>
    </xf>
    <xf numFmtId="49" fontId="0" fillId="0" borderId="10" xfId="52" applyNumberFormat="1" applyFont="1" applyBorder="1" applyAlignment="1" applyProtection="1">
      <alignment horizontal="right"/>
      <protection/>
    </xf>
    <xf numFmtId="9" fontId="0" fillId="0" borderId="10" xfId="0" applyNumberFormat="1" applyFont="1" applyBorder="1" applyAlignment="1">
      <alignment horizontal="right"/>
    </xf>
    <xf numFmtId="191" fontId="0" fillId="0" borderId="11" xfId="52" applyFont="1" applyBorder="1" applyAlignment="1" applyProtection="1">
      <alignment horizontal="center"/>
      <protection/>
    </xf>
    <xf numFmtId="14" fontId="0" fillId="0" borderId="11" xfId="52" applyNumberFormat="1" applyFont="1" applyBorder="1" applyAlignment="1">
      <alignment horizontal="center"/>
    </xf>
    <xf numFmtId="4" fontId="0" fillId="0" borderId="11" xfId="52" applyNumberFormat="1" applyFont="1" applyBorder="1" applyAlignment="1" applyProtection="1">
      <alignment horizontal="right"/>
      <protection/>
    </xf>
    <xf numFmtId="191" fontId="0" fillId="0" borderId="11" xfId="52" applyFont="1" applyBorder="1" applyAlignment="1">
      <alignment horizontal="left"/>
    </xf>
    <xf numFmtId="0" fontId="0" fillId="0" borderId="11" xfId="52" applyNumberFormat="1" applyFont="1" applyBorder="1" applyAlignment="1" applyProtection="1">
      <alignment horizontal="center"/>
      <protection/>
    </xf>
    <xf numFmtId="191" fontId="0" fillId="0" borderId="11" xfId="52" applyFont="1" applyBorder="1" applyAlignment="1" applyProtection="1">
      <alignment horizontal="left"/>
      <protection/>
    </xf>
    <xf numFmtId="0" fontId="0" fillId="0" borderId="11" xfId="52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3" fontId="1" fillId="0" borderId="14" xfId="52" applyNumberFormat="1" applyFont="1" applyBorder="1" applyAlignment="1" applyProtection="1">
      <alignment horizontal="centerContinuous"/>
      <protection/>
    </xf>
    <xf numFmtId="3" fontId="1" fillId="0" borderId="15" xfId="0" applyNumberFormat="1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91" fontId="1" fillId="0" borderId="11" xfId="52" applyFont="1" applyBorder="1" applyAlignment="1" applyProtection="1">
      <alignment horizontal="center"/>
      <protection/>
    </xf>
    <xf numFmtId="191" fontId="1" fillId="0" borderId="11" xfId="52" applyFont="1" applyBorder="1" applyAlignment="1">
      <alignment horizontal="center"/>
    </xf>
    <xf numFmtId="4" fontId="1" fillId="0" borderId="11" xfId="52" applyNumberFormat="1" applyFont="1" applyBorder="1" applyAlignment="1" applyProtection="1">
      <alignment horizontal="center"/>
      <protection/>
    </xf>
    <xf numFmtId="4" fontId="1" fillId="0" borderId="16" xfId="52" applyNumberFormat="1" applyFont="1" applyBorder="1" applyAlignment="1" applyProtection="1">
      <alignment horizontal="center"/>
      <protection/>
    </xf>
    <xf numFmtId="3" fontId="1" fillId="0" borderId="14" xfId="52" applyNumberFormat="1" applyFont="1" applyBorder="1" applyAlignment="1" applyProtection="1">
      <alignment horizontal="center"/>
      <protection/>
    </xf>
    <xf numFmtId="3" fontId="1" fillId="0" borderId="15" xfId="52" applyNumberFormat="1" applyFont="1" applyBorder="1" applyAlignment="1" applyProtection="1">
      <alignment horizontal="center"/>
      <protection/>
    </xf>
    <xf numFmtId="191" fontId="1" fillId="0" borderId="11" xfId="52" applyFont="1" applyBorder="1" applyAlignment="1" applyProtection="1">
      <alignment horizontal="right"/>
      <protection/>
    </xf>
    <xf numFmtId="9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6" xfId="52" applyNumberFormat="1" applyFont="1" applyBorder="1" applyAlignment="1" applyProtection="1">
      <alignment horizontal="right"/>
      <protection/>
    </xf>
    <xf numFmtId="49" fontId="0" fillId="0" borderId="11" xfId="52" applyNumberFormat="1" applyFont="1" applyBorder="1" applyAlignment="1" applyProtection="1">
      <alignment horizontal="right"/>
      <protection/>
    </xf>
    <xf numFmtId="9" fontId="0" fillId="0" borderId="11" xfId="0" applyNumberFormat="1" applyFont="1" applyBorder="1" applyAlignment="1">
      <alignment horizontal="right"/>
    </xf>
    <xf numFmtId="4" fontId="0" fillId="0" borderId="14" xfId="52" applyNumberFormat="1" applyFont="1" applyBorder="1" applyAlignment="1" applyProtection="1">
      <alignment horizontal="right"/>
      <protection/>
    </xf>
    <xf numFmtId="4" fontId="0" fillId="0" borderId="15" xfId="52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14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Font="1" applyBorder="1" applyAlignment="1" applyProtection="1">
      <alignment/>
      <protection/>
    </xf>
    <xf numFmtId="4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191" fontId="1" fillId="0" borderId="10" xfId="52" applyFont="1" applyBorder="1" applyAlignment="1" applyProtection="1">
      <alignment horizontal="center"/>
      <protection/>
    </xf>
    <xf numFmtId="211" fontId="1" fillId="0" borderId="12" xfId="0" applyNumberFormat="1" applyFont="1" applyBorder="1" applyAlignment="1" applyProtection="1">
      <alignment horizontal="center"/>
      <protection/>
    </xf>
    <xf numFmtId="211" fontId="1" fillId="0" borderId="11" xfId="52" applyNumberFormat="1" applyFont="1" applyBorder="1" applyAlignment="1" applyProtection="1">
      <alignment horizontal="center"/>
      <protection/>
    </xf>
    <xf numFmtId="211" fontId="0" fillId="0" borderId="11" xfId="52" applyNumberFormat="1" applyFont="1" applyBorder="1" applyAlignment="1" applyProtection="1">
      <alignment horizontal="center"/>
      <protection/>
    </xf>
    <xf numFmtId="211" fontId="0" fillId="0" borderId="10" xfId="52" applyNumberFormat="1" applyFont="1" applyBorder="1" applyAlignment="1" applyProtection="1">
      <alignment horizontal="center"/>
      <protection/>
    </xf>
    <xf numFmtId="211" fontId="0" fillId="0" borderId="0" xfId="0" applyNumberFormat="1" applyFont="1" applyAlignment="1">
      <alignment/>
    </xf>
    <xf numFmtId="4" fontId="1" fillId="0" borderId="14" xfId="52" applyNumberFormat="1" applyFont="1" applyBorder="1" applyAlignment="1" applyProtection="1">
      <alignment horizontal="centerContinuous"/>
      <protection/>
    </xf>
    <xf numFmtId="4" fontId="0" fillId="0" borderId="0" xfId="0" applyNumberFormat="1" applyFont="1" applyAlignment="1">
      <alignment/>
    </xf>
    <xf numFmtId="4" fontId="1" fillId="0" borderId="15" xfId="0" applyNumberFormat="1" applyFont="1" applyBorder="1" applyAlignment="1">
      <alignment horizontal="centerContinuous"/>
    </xf>
    <xf numFmtId="211" fontId="1" fillId="0" borderId="10" xfId="0" applyNumberFormat="1" applyFont="1" applyBorder="1" applyAlignment="1" applyProtection="1">
      <alignment horizontal="center"/>
      <protection/>
    </xf>
    <xf numFmtId="211" fontId="0" fillId="0" borderId="10" xfId="0" applyNumberFormat="1" applyFont="1" applyBorder="1" applyAlignment="1" applyProtection="1">
      <alignment horizontal="center"/>
      <protection/>
    </xf>
    <xf numFmtId="211" fontId="1" fillId="0" borderId="10" xfId="0" applyNumberFormat="1" applyFont="1" applyBorder="1" applyAlignment="1">
      <alignment horizontal="center" vertical="center"/>
    </xf>
    <xf numFmtId="211" fontId="0" fillId="0" borderId="10" xfId="0" applyNumberFormat="1" applyFont="1" applyBorder="1" applyAlignment="1">
      <alignment horizontal="center"/>
    </xf>
    <xf numFmtId="211" fontId="0" fillId="0" borderId="0" xfId="0" applyNumberFormat="1" applyAlignment="1">
      <alignment/>
    </xf>
    <xf numFmtId="1" fontId="1" fillId="0" borderId="12" xfId="0" applyNumberFormat="1" applyFont="1" applyBorder="1" applyAlignment="1" applyProtection="1">
      <alignment horizontal="center"/>
      <protection/>
    </xf>
    <xf numFmtId="1" fontId="1" fillId="0" borderId="11" xfId="52" applyNumberFormat="1" applyFont="1" applyBorder="1" applyAlignment="1" applyProtection="1">
      <alignment horizontal="center"/>
      <protection/>
    </xf>
    <xf numFmtId="1" fontId="0" fillId="0" borderId="10" xfId="52" applyNumberFormat="1" applyFont="1" applyBorder="1" applyAlignment="1" applyProtection="1">
      <alignment horizontal="center"/>
      <protection/>
    </xf>
    <xf numFmtId="1" fontId="0" fillId="0" borderId="11" xfId="52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211" fontId="0" fillId="0" borderId="10" xfId="0" applyNumberFormat="1" applyFont="1" applyBorder="1" applyAlignment="1">
      <alignment horizontal="center" vertical="center"/>
    </xf>
    <xf numFmtId="211" fontId="0" fillId="0" borderId="11" xfId="0" applyNumberFormat="1" applyFont="1" applyBorder="1" applyAlignment="1">
      <alignment horizontal="center"/>
    </xf>
    <xf numFmtId="211" fontId="0" fillId="0" borderId="0" xfId="0" applyNumberFormat="1" applyFont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1" xfId="52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1" fillId="0" borderId="12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21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211" fontId="1" fillId="0" borderId="17" xfId="52" applyNumberFormat="1" applyFont="1" applyBorder="1" applyAlignment="1" applyProtection="1">
      <alignment horizontal="center"/>
      <protection/>
    </xf>
    <xf numFmtId="191" fontId="1" fillId="0" borderId="17" xfId="52" applyFont="1" applyBorder="1" applyAlignment="1" applyProtection="1">
      <alignment horizontal="center"/>
      <protection/>
    </xf>
    <xf numFmtId="191" fontId="1" fillId="0" borderId="17" xfId="52" applyFont="1" applyBorder="1" applyAlignment="1">
      <alignment horizontal="center"/>
    </xf>
    <xf numFmtId="4" fontId="1" fillId="0" borderId="17" xfId="52" applyNumberFormat="1" applyFont="1" applyBorder="1" applyAlignment="1" applyProtection="1">
      <alignment horizontal="center"/>
      <protection/>
    </xf>
    <xf numFmtId="4" fontId="1" fillId="0" borderId="18" xfId="52" applyNumberFormat="1" applyFont="1" applyBorder="1" applyAlignment="1" applyProtection="1">
      <alignment horizontal="center"/>
      <protection/>
    </xf>
    <xf numFmtId="4" fontId="1" fillId="0" borderId="19" xfId="52" applyNumberFormat="1" applyFont="1" applyBorder="1" applyAlignment="1" applyProtection="1">
      <alignment horizontal="center"/>
      <protection/>
    </xf>
    <xf numFmtId="4" fontId="1" fillId="0" borderId="13" xfId="52" applyNumberFormat="1" applyFont="1" applyBorder="1" applyAlignment="1" applyProtection="1">
      <alignment horizontal="center"/>
      <protection/>
    </xf>
    <xf numFmtId="191" fontId="1" fillId="0" borderId="17" xfId="52" applyFont="1" applyBorder="1" applyAlignment="1" applyProtection="1">
      <alignment horizontal="right"/>
      <protection/>
    </xf>
    <xf numFmtId="9" fontId="1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11" fontId="0" fillId="0" borderId="10" xfId="52" applyNumberFormat="1" applyFont="1" applyBorder="1" applyAlignment="1" applyProtection="1">
      <alignment horizontal="center" vertical="center"/>
      <protection/>
    </xf>
    <xf numFmtId="191" fontId="0" fillId="0" borderId="10" xfId="52" applyFont="1" applyBorder="1" applyAlignment="1" applyProtection="1">
      <alignment horizontal="center" vertical="center"/>
      <protection/>
    </xf>
    <xf numFmtId="14" fontId="0" fillId="0" borderId="10" xfId="52" applyNumberFormat="1" applyFont="1" applyBorder="1" applyAlignment="1">
      <alignment horizontal="center" vertical="center"/>
    </xf>
    <xf numFmtId="4" fontId="0" fillId="0" borderId="10" xfId="52" applyNumberFormat="1" applyFont="1" applyBorder="1" applyAlignment="1" applyProtection="1">
      <alignment horizontal="right" vertical="center"/>
      <protection/>
    </xf>
    <xf numFmtId="191" fontId="0" fillId="0" borderId="10" xfId="52" applyFont="1" applyBorder="1" applyAlignment="1">
      <alignment horizontal="left" vertical="center"/>
    </xf>
    <xf numFmtId="49" fontId="0" fillId="0" borderId="10" xfId="52" applyNumberFormat="1" applyFont="1" applyBorder="1" applyAlignment="1" applyProtection="1">
      <alignment horizontal="center" vertical="center"/>
      <protection/>
    </xf>
    <xf numFmtId="191" fontId="0" fillId="0" borderId="10" xfId="52" applyFont="1" applyBorder="1" applyAlignment="1" applyProtection="1">
      <alignment horizontal="left" vertical="top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191" fontId="0" fillId="0" borderId="10" xfId="52" applyFont="1" applyBorder="1" applyAlignment="1" applyProtection="1">
      <alignment horizontal="left" vertical="center"/>
      <protection/>
    </xf>
    <xf numFmtId="0" fontId="0" fillId="0" borderId="10" xfId="52" applyNumberFormat="1" applyFont="1" applyBorder="1" applyAlignment="1" applyProtection="1">
      <alignment horizontal="right" vertical="center"/>
      <protection/>
    </xf>
    <xf numFmtId="211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211" fontId="1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10" xfId="52" applyNumberFormat="1" applyFont="1" applyBorder="1" applyAlignment="1" applyProtection="1">
      <alignment horizontal="center"/>
      <protection/>
    </xf>
    <xf numFmtId="49" fontId="0" fillId="0" borderId="10" xfId="52" applyNumberFormat="1" applyFont="1" applyBorder="1" applyAlignment="1">
      <alignment horizontal="left"/>
    </xf>
    <xf numFmtId="49" fontId="0" fillId="0" borderId="10" xfId="52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1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21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52" applyNumberFormat="1" applyFont="1" applyFill="1" applyBorder="1" applyAlignment="1" applyProtection="1">
      <alignment horizontal="right"/>
      <protection/>
    </xf>
    <xf numFmtId="49" fontId="0" fillId="0" borderId="11" xfId="52" applyNumberFormat="1" applyFont="1" applyBorder="1" applyAlignment="1" applyProtection="1">
      <alignment horizontal="center"/>
      <protection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" fontId="0" fillId="0" borderId="10" xfId="52" applyNumberFormat="1" applyFont="1" applyBorder="1" applyAlignment="1" applyProtection="1">
      <alignment horizontal="right"/>
      <protection/>
    </xf>
    <xf numFmtId="0" fontId="0" fillId="21" borderId="10" xfId="0" applyFont="1" applyFill="1" applyBorder="1" applyAlignment="1">
      <alignment horizontal="center"/>
    </xf>
    <xf numFmtId="14" fontId="0" fillId="21" borderId="10" xfId="0" applyNumberFormat="1" applyFont="1" applyFill="1" applyBorder="1" applyAlignment="1">
      <alignment horizontal="center"/>
    </xf>
    <xf numFmtId="0" fontId="0" fillId="21" borderId="10" xfId="0" applyFont="1" applyFill="1" applyBorder="1" applyAlignment="1">
      <alignment/>
    </xf>
    <xf numFmtId="0" fontId="0" fillId="21" borderId="10" xfId="0" applyFont="1" applyFill="1" applyBorder="1" applyAlignment="1">
      <alignment horizontal="right"/>
    </xf>
    <xf numFmtId="0" fontId="0" fillId="21" borderId="10" xfId="0" applyFont="1" applyFill="1" applyBorder="1" applyAlignment="1">
      <alignment horizontal="left"/>
    </xf>
    <xf numFmtId="0" fontId="0" fillId="21" borderId="10" xfId="0" applyFont="1" applyFill="1" applyBorder="1" applyAlignment="1">
      <alignment/>
    </xf>
    <xf numFmtId="0" fontId="0" fillId="21" borderId="10" xfId="0" applyFont="1" applyFill="1" applyBorder="1" applyAlignment="1">
      <alignment vertical="center"/>
    </xf>
    <xf numFmtId="0" fontId="0" fillId="21" borderId="10" xfId="0" applyFont="1" applyFill="1" applyBorder="1" applyAlignment="1">
      <alignment horizontal="right" vertical="center"/>
    </xf>
    <xf numFmtId="0" fontId="0" fillId="21" borderId="10" xfId="0" applyFill="1" applyBorder="1" applyAlignment="1">
      <alignment vertical="center"/>
    </xf>
    <xf numFmtId="0" fontId="0" fillId="21" borderId="10" xfId="0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11" fontId="0" fillId="0" borderId="10" xfId="52" applyNumberFormat="1" applyFont="1" applyFill="1" applyBorder="1" applyAlignment="1" applyProtection="1">
      <alignment horizontal="center"/>
      <protection/>
    </xf>
    <xf numFmtId="191" fontId="0" fillId="0" borderId="10" xfId="52" applyFont="1" applyFill="1" applyBorder="1" applyAlignment="1" applyProtection="1">
      <alignment horizontal="center" vertical="center"/>
      <protection/>
    </xf>
    <xf numFmtId="14" fontId="0" fillId="0" borderId="10" xfId="52" applyNumberFormat="1" applyFont="1" applyFill="1" applyBorder="1" applyAlignment="1">
      <alignment horizontal="center" vertical="center"/>
    </xf>
    <xf numFmtId="4" fontId="0" fillId="0" borderId="10" xfId="52" applyNumberFormat="1" applyFont="1" applyFill="1" applyBorder="1" applyAlignment="1" applyProtection="1">
      <alignment horizontal="right" vertical="center"/>
      <protection/>
    </xf>
    <xf numFmtId="191" fontId="0" fillId="0" borderId="10" xfId="52" applyFont="1" applyFill="1" applyBorder="1" applyAlignment="1" applyProtection="1">
      <alignment horizontal="center"/>
      <protection/>
    </xf>
    <xf numFmtId="49" fontId="0" fillId="0" borderId="10" xfId="52" applyNumberFormat="1" applyFont="1" applyFill="1" applyBorder="1" applyAlignment="1">
      <alignment horizontal="left" vertical="center"/>
    </xf>
    <xf numFmtId="49" fontId="0" fillId="0" borderId="10" xfId="52" applyNumberFormat="1" applyFont="1" applyFill="1" applyBorder="1" applyAlignment="1" applyProtection="1">
      <alignment horizontal="center" vertical="center"/>
      <protection/>
    </xf>
    <xf numFmtId="191" fontId="0" fillId="0" borderId="10" xfId="52" applyFont="1" applyFill="1" applyBorder="1" applyAlignment="1" applyProtection="1">
      <alignment horizontal="left" vertical="center"/>
      <protection/>
    </xf>
    <xf numFmtId="191" fontId="0" fillId="0" borderId="10" xfId="52" applyFont="1" applyFill="1" applyBorder="1" applyAlignment="1" applyProtection="1">
      <alignment horizontal="left"/>
      <protection/>
    </xf>
    <xf numFmtId="0" fontId="0" fillId="0" borderId="10" xfId="52" applyNumberFormat="1" applyFont="1" applyFill="1" applyBorder="1" applyAlignment="1" applyProtection="1">
      <alignment horizontal="right"/>
      <protection/>
    </xf>
    <xf numFmtId="14" fontId="0" fillId="0" borderId="10" xfId="52" applyNumberFormat="1" applyFont="1" applyFill="1" applyBorder="1" applyAlignment="1">
      <alignment horizontal="center"/>
    </xf>
    <xf numFmtId="49" fontId="0" fillId="0" borderId="10" xfId="52" applyNumberFormat="1" applyFont="1" applyFill="1" applyBorder="1" applyAlignment="1">
      <alignment horizontal="left"/>
    </xf>
    <xf numFmtId="49" fontId="0" fillId="0" borderId="10" xfId="52" applyNumberFormat="1" applyFont="1" applyFill="1" applyBorder="1" applyAlignment="1" applyProtection="1">
      <alignment horizontal="center"/>
      <protection/>
    </xf>
    <xf numFmtId="191" fontId="0" fillId="0" borderId="10" xfId="52" applyFont="1" applyFill="1" applyBorder="1" applyAlignment="1">
      <alignment horizontal="left"/>
    </xf>
    <xf numFmtId="0" fontId="0" fillId="21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11" xfId="52" applyNumberFormat="1" applyFont="1" applyBorder="1" applyAlignment="1">
      <alignment horizontal="left"/>
    </xf>
    <xf numFmtId="1" fontId="0" fillId="0" borderId="10" xfId="52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0" xfId="52" applyNumberFormat="1" applyFont="1" applyBorder="1" applyAlignment="1" applyProtection="1">
      <alignment horizontal="left"/>
      <protection/>
    </xf>
    <xf numFmtId="0" fontId="0" fillId="0" borderId="10" xfId="52" applyNumberFormat="1" applyFont="1" applyBorder="1" applyAlignment="1">
      <alignment horizontal="center"/>
    </xf>
    <xf numFmtId="49" fontId="0" fillId="0" borderId="10" xfId="52" applyNumberFormat="1" applyFont="1" applyBorder="1" applyAlignment="1" applyProtection="1">
      <alignment horizontal="left"/>
      <protection/>
    </xf>
    <xf numFmtId="191" fontId="0" fillId="0" borderId="10" xfId="52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49" fontId="0" fillId="0" borderId="11" xfId="52" applyNumberFormat="1" applyFont="1" applyBorder="1" applyAlignment="1" applyProtection="1">
      <alignment horizontal="left"/>
      <protection/>
    </xf>
    <xf numFmtId="49" fontId="0" fillId="0" borderId="10" xfId="52" applyNumberFormat="1" applyFont="1" applyBorder="1" applyAlignment="1" applyProtection="1">
      <alignment horizontal="left" vertic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1" xfId="5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1" fillId="0" borderId="11" xfId="52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>
      <alignment horizontal="left"/>
    </xf>
    <xf numFmtId="49" fontId="1" fillId="0" borderId="11" xfId="52" applyNumberFormat="1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21" borderId="10" xfId="0" applyFont="1" applyFill="1" applyBorder="1" applyAlignment="1">
      <alignment horizontal="center" vertical="center"/>
    </xf>
    <xf numFmtId="14" fontId="0" fillId="21" borderId="10" xfId="0" applyNumberFormat="1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14" fontId="0" fillId="21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7" fontId="0" fillId="21" borderId="10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 horizontal="center"/>
    </xf>
    <xf numFmtId="14" fontId="0" fillId="22" borderId="10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0" fillId="22" borderId="10" xfId="0" applyFont="1" applyFill="1" applyBorder="1" applyAlignment="1">
      <alignment horizontal="right"/>
    </xf>
    <xf numFmtId="0" fontId="0" fillId="22" borderId="10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3" fontId="0" fillId="0" borderId="10" xfId="52" applyNumberFormat="1" applyFont="1" applyBorder="1" applyAlignment="1" applyProtection="1">
      <alignment horizontal="right" vertical="center"/>
      <protection/>
    </xf>
    <xf numFmtId="0" fontId="0" fillId="0" borderId="10" xfId="52" applyNumberFormat="1" applyFont="1" applyBorder="1" applyAlignment="1" applyProtection="1">
      <alignment horizontal="center" vertical="center"/>
      <protection/>
    </xf>
    <xf numFmtId="1" fontId="0" fillId="0" borderId="10" xfId="52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/>
    </xf>
    <xf numFmtId="14" fontId="0" fillId="0" borderId="10" xfId="0" applyNumberFormat="1" applyFont="1" applyBorder="1" applyAlignment="1" applyProtection="1">
      <alignment horizontal="right"/>
      <protection/>
    </xf>
    <xf numFmtId="191" fontId="0" fillId="0" borderId="17" xfId="52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91" fontId="0" fillId="0" borderId="17" xfId="52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0" borderId="10" xfId="52" applyNumberFormat="1" applyFont="1" applyBorder="1" applyAlignment="1" applyProtection="1">
      <alignment horizontal="center"/>
      <protection/>
    </xf>
    <xf numFmtId="49" fontId="0" fillId="0" borderId="10" xfId="52" applyNumberFormat="1" applyFont="1" applyBorder="1" applyAlignment="1">
      <alignment horizontal="center"/>
    </xf>
    <xf numFmtId="1" fontId="0" fillId="0" borderId="10" xfId="52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/>
    </xf>
    <xf numFmtId="211" fontId="1" fillId="0" borderId="12" xfId="0" applyNumberFormat="1" applyFont="1" applyBorder="1" applyAlignment="1" applyProtection="1">
      <alignment horizontal="center" vertical="center"/>
      <protection/>
    </xf>
    <xf numFmtId="211" fontId="0" fillId="0" borderId="11" xfId="0" applyNumberFormat="1" applyBorder="1" applyAlignment="1">
      <alignment horizontal="center" vertical="center"/>
    </xf>
    <xf numFmtId="191" fontId="1" fillId="0" borderId="12" xfId="52" applyFont="1" applyBorder="1" applyAlignment="1" applyProtection="1">
      <alignment horizontal="center" vertical="center"/>
      <protection/>
    </xf>
    <xf numFmtId="9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1" fontId="26" fillId="0" borderId="10" xfId="52" applyNumberFormat="1" applyFont="1" applyBorder="1" applyAlignment="1" applyProtection="1">
      <alignment horizontal="center"/>
      <protection/>
    </xf>
    <xf numFmtId="191" fontId="26" fillId="0" borderId="10" xfId="52" applyFont="1" applyBorder="1" applyAlignment="1" applyProtection="1">
      <alignment horizontal="center"/>
      <protection/>
    </xf>
    <xf numFmtId="14" fontId="26" fillId="0" borderId="10" xfId="52" applyNumberFormat="1" applyFont="1" applyBorder="1" applyAlignment="1">
      <alignment horizontal="center"/>
    </xf>
    <xf numFmtId="4" fontId="26" fillId="0" borderId="10" xfId="52" applyNumberFormat="1" applyFont="1" applyBorder="1" applyAlignment="1" applyProtection="1">
      <alignment horizontal="right"/>
      <protection/>
    </xf>
    <xf numFmtId="49" fontId="26" fillId="0" borderId="10" xfId="52" applyNumberFormat="1" applyFont="1" applyBorder="1" applyAlignment="1">
      <alignment horizontal="left"/>
    </xf>
    <xf numFmtId="49" fontId="26" fillId="0" borderId="10" xfId="52" applyNumberFormat="1" applyFont="1" applyBorder="1" applyAlignment="1" applyProtection="1">
      <alignment horizontal="center"/>
      <protection/>
    </xf>
    <xf numFmtId="191" fontId="26" fillId="0" borderId="10" xfId="52" applyFont="1" applyBorder="1" applyAlignment="1" applyProtection="1">
      <alignment horizontal="left"/>
      <protection/>
    </xf>
    <xf numFmtId="191" fontId="26" fillId="0" borderId="10" xfId="52" applyFont="1" applyBorder="1" applyAlignment="1">
      <alignment horizontal="left"/>
    </xf>
    <xf numFmtId="0" fontId="26" fillId="0" borderId="10" xfId="52" applyNumberFormat="1" applyFont="1" applyBorder="1" applyAlignment="1" applyProtection="1">
      <alignment horizontal="right"/>
      <protection/>
    </xf>
    <xf numFmtId="4" fontId="26" fillId="0" borderId="10" xfId="0" applyNumberFormat="1" applyFont="1" applyBorder="1" applyAlignment="1">
      <alignment horizontal="right"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191" fontId="26" fillId="0" borderId="10" xfId="52" applyFont="1" applyBorder="1" applyAlignment="1" applyProtection="1">
      <alignment horizontal="center" vertical="center"/>
      <protection/>
    </xf>
    <xf numFmtId="14" fontId="26" fillId="0" borderId="10" xfId="52" applyNumberFormat="1" applyFont="1" applyBorder="1" applyAlignment="1">
      <alignment horizontal="center" vertical="center"/>
    </xf>
    <xf numFmtId="4" fontId="26" fillId="0" borderId="10" xfId="52" applyNumberFormat="1" applyFont="1" applyBorder="1" applyAlignment="1" applyProtection="1">
      <alignment horizontal="right" vertical="center"/>
      <protection/>
    </xf>
    <xf numFmtId="49" fontId="26" fillId="0" borderId="10" xfId="52" applyNumberFormat="1" applyFont="1" applyBorder="1" applyAlignment="1">
      <alignment horizontal="left" vertical="center"/>
    </xf>
    <xf numFmtId="49" fontId="26" fillId="0" borderId="10" xfId="52" applyNumberFormat="1" applyFont="1" applyBorder="1" applyAlignment="1" applyProtection="1">
      <alignment horizontal="center" vertical="center"/>
      <protection/>
    </xf>
    <xf numFmtId="191" fontId="26" fillId="0" borderId="10" xfId="52" applyFont="1" applyBorder="1" applyAlignment="1" applyProtection="1">
      <alignment horizontal="left" vertical="center"/>
      <protection/>
    </xf>
    <xf numFmtId="191" fontId="26" fillId="0" borderId="10" xfId="52" applyFont="1" applyBorder="1" applyAlignment="1">
      <alignment horizontal="left" vertical="center"/>
    </xf>
    <xf numFmtId="0" fontId="26" fillId="0" borderId="10" xfId="52" applyNumberFormat="1" applyFont="1" applyBorder="1" applyAlignment="1" applyProtection="1">
      <alignment horizontal="right" vertical="center"/>
      <protection/>
    </xf>
    <xf numFmtId="49" fontId="26" fillId="0" borderId="10" xfId="52" applyNumberFormat="1" applyFont="1" applyBorder="1" applyAlignment="1" applyProtection="1">
      <alignment horizontal="right"/>
      <protection/>
    </xf>
    <xf numFmtId="14" fontId="26" fillId="0" borderId="10" xfId="52" applyNumberFormat="1" applyFont="1" applyBorder="1" applyAlignment="1" applyProtection="1">
      <alignment horizontal="right" vertical="center"/>
      <protection/>
    </xf>
    <xf numFmtId="4" fontId="26" fillId="0" borderId="15" xfId="0" applyNumberFormat="1" applyFont="1" applyBorder="1" applyAlignment="1">
      <alignment horizontal="right"/>
    </xf>
    <xf numFmtId="3" fontId="26" fillId="0" borderId="10" xfId="52" applyNumberFormat="1" applyFont="1" applyBorder="1" applyAlignment="1" applyProtection="1">
      <alignment horizontal="right" vertical="center"/>
      <protection/>
    </xf>
    <xf numFmtId="0" fontId="26" fillId="0" borderId="10" xfId="52" applyNumberFormat="1" applyFont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/>
    </xf>
    <xf numFmtId="211" fontId="26" fillId="0" borderId="10" xfId="52" applyNumberFormat="1" applyFont="1" applyFill="1" applyBorder="1" applyAlignment="1" applyProtection="1">
      <alignment horizontal="center"/>
      <protection/>
    </xf>
    <xf numFmtId="191" fontId="26" fillId="0" borderId="10" xfId="52" applyFont="1" applyFill="1" applyBorder="1" applyAlignment="1" applyProtection="1">
      <alignment horizontal="center" vertical="center"/>
      <protection/>
    </xf>
    <xf numFmtId="14" fontId="26" fillId="0" borderId="10" xfId="52" applyNumberFormat="1" applyFont="1" applyFill="1" applyBorder="1" applyAlignment="1">
      <alignment horizontal="center" vertical="center"/>
    </xf>
    <xf numFmtId="4" fontId="26" fillId="0" borderId="10" xfId="52" applyNumberFormat="1" applyFont="1" applyFill="1" applyBorder="1" applyAlignment="1" applyProtection="1">
      <alignment horizontal="right" vertical="center"/>
      <protection/>
    </xf>
    <xf numFmtId="4" fontId="26" fillId="0" borderId="10" xfId="52" applyNumberFormat="1" applyFont="1" applyFill="1" applyBorder="1" applyAlignment="1" applyProtection="1">
      <alignment horizontal="right"/>
      <protection/>
    </xf>
    <xf numFmtId="191" fontId="26" fillId="0" borderId="10" xfId="52" applyFont="1" applyFill="1" applyBorder="1" applyAlignment="1" applyProtection="1">
      <alignment horizontal="center"/>
      <protection/>
    </xf>
    <xf numFmtId="49" fontId="26" fillId="0" borderId="10" xfId="52" applyNumberFormat="1" applyFont="1" applyFill="1" applyBorder="1" applyAlignment="1">
      <alignment horizontal="left" vertical="center"/>
    </xf>
    <xf numFmtId="49" fontId="26" fillId="0" borderId="10" xfId="52" applyNumberFormat="1" applyFont="1" applyFill="1" applyBorder="1" applyAlignment="1" applyProtection="1">
      <alignment horizontal="center" vertical="center"/>
      <protection/>
    </xf>
    <xf numFmtId="191" fontId="26" fillId="0" borderId="10" xfId="52" applyFont="1" applyFill="1" applyBorder="1" applyAlignment="1" applyProtection="1">
      <alignment horizontal="left" vertical="center"/>
      <protection/>
    </xf>
    <xf numFmtId="191" fontId="26" fillId="0" borderId="10" xfId="52" applyFont="1" applyFill="1" applyBorder="1" applyAlignment="1">
      <alignment horizontal="left" vertical="center"/>
    </xf>
    <xf numFmtId="191" fontId="26" fillId="0" borderId="10" xfId="52" applyFont="1" applyFill="1" applyBorder="1" applyAlignment="1" applyProtection="1">
      <alignment horizontal="left"/>
      <protection/>
    </xf>
    <xf numFmtId="0" fontId="26" fillId="0" borderId="10" xfId="52" applyNumberFormat="1" applyFont="1" applyFill="1" applyBorder="1" applyAlignment="1" applyProtection="1">
      <alignment horizontal="right"/>
      <protection/>
    </xf>
    <xf numFmtId="4" fontId="26" fillId="0" borderId="1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0" xfId="0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center"/>
    </xf>
    <xf numFmtId="211" fontId="26" fillId="0" borderId="10" xfId="52" applyNumberFormat="1" applyFont="1" applyBorder="1" applyAlignment="1" applyProtection="1">
      <alignment horizontal="center" vertical="center"/>
      <protection/>
    </xf>
    <xf numFmtId="1" fontId="26" fillId="0" borderId="10" xfId="52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Buena" xfId="15"/>
    <cellStyle name="Cálculo" xfId="16"/>
    <cellStyle name="Celda de comprobación" xfId="17"/>
    <cellStyle name="Celda vinculada" xfId="18"/>
    <cellStyle name="Encabezado 4" xfId="19"/>
    <cellStyle name="Énfasis 1" xfId="20"/>
    <cellStyle name="Énfasis 2" xfId="21"/>
    <cellStyle name="Énfasis 3" xfId="22"/>
    <cellStyle name="Énfasis1" xfId="23"/>
    <cellStyle name="Énfasis1 - 20%" xfId="24"/>
    <cellStyle name="Énfasis1 - 40%" xfId="25"/>
    <cellStyle name="Énfasis1 - 60%" xfId="26"/>
    <cellStyle name="Énfasis2" xfId="27"/>
    <cellStyle name="Énfasis2 - 20%" xfId="28"/>
    <cellStyle name="Énfasis2 - 40%" xfId="29"/>
    <cellStyle name="Énfasis2 - 60%" xfId="30"/>
    <cellStyle name="Énfasis3" xfId="31"/>
    <cellStyle name="Énfasis3 - 20%" xfId="32"/>
    <cellStyle name="Énfasis3 - 40%" xfId="33"/>
    <cellStyle name="Énfasis3 - 60%" xfId="34"/>
    <cellStyle name="Énfasis4" xfId="35"/>
    <cellStyle name="Énfasis4 - 20%" xfId="36"/>
    <cellStyle name="Énfasis4 - 40%" xfId="37"/>
    <cellStyle name="Énfasis4 - 60%" xfId="38"/>
    <cellStyle name="Énfasis5" xfId="39"/>
    <cellStyle name="Énfasis5 - 20%" xfId="40"/>
    <cellStyle name="Énfasis5 - 40%" xfId="41"/>
    <cellStyle name="Énfasis5 - 60%" xfId="42"/>
    <cellStyle name="Énfasis6" xfId="43"/>
    <cellStyle name="Énfasis6 - 20%" xfId="44"/>
    <cellStyle name="Énfasis6 - 40%" xfId="45"/>
    <cellStyle name="Énfasis6 - 60%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ítulo 1" xfId="60"/>
    <cellStyle name="Título 2" xfId="61"/>
    <cellStyle name="Título 3" xfId="62"/>
    <cellStyle name="Título de hoja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90</xdr:row>
      <xdr:rowOff>0</xdr:rowOff>
    </xdr:from>
    <xdr:to>
      <xdr:col>16</xdr:col>
      <xdr:colOff>0</xdr:colOff>
      <xdr:row>90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6754475" y="1543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67544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67544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67544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67544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67544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7544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67544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67544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67544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6754475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P7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6.28125" style="91" bestFit="1" customWidth="1"/>
    <col min="2" max="2" width="5.421875" style="1" customWidth="1"/>
    <col min="3" max="3" width="10.140625" style="1" bestFit="1" customWidth="1"/>
    <col min="4" max="4" width="9.7109375" style="1" customWidth="1"/>
    <col min="5" max="5" width="12.8515625" style="1" bestFit="1" customWidth="1"/>
    <col min="6" max="6" width="12.7109375" style="1" hidden="1" customWidth="1"/>
    <col min="7" max="7" width="12.28125" style="1" bestFit="1" customWidth="1"/>
    <col min="8" max="8" width="7.28125" style="1" hidden="1" customWidth="1"/>
    <col min="9" max="9" width="15.57421875" style="93" customWidth="1"/>
    <col min="10" max="10" width="13.7109375" style="93" customWidth="1"/>
    <col min="11" max="11" width="38.57421875" style="1" bestFit="1" customWidth="1"/>
    <col min="12" max="12" width="8.00390625" style="1" bestFit="1" customWidth="1"/>
    <col min="13" max="13" width="9.7109375" style="1" bestFit="1" customWidth="1"/>
    <col min="14" max="14" width="7.57421875" style="1" bestFit="1" customWidth="1"/>
    <col min="15" max="15" width="55.421875" style="1" bestFit="1" customWidth="1"/>
    <col min="16" max="16" width="46.140625" style="1" bestFit="1" customWidth="1"/>
    <col min="17" max="17" width="39.7109375" style="1" bestFit="1" customWidth="1"/>
    <col min="18" max="18" width="39.421875" style="1" bestFit="1" customWidth="1"/>
    <col min="19" max="19" width="29.421875" style="1" bestFit="1" customWidth="1"/>
    <col min="20" max="20" width="12.7109375" style="1" hidden="1" customWidth="1"/>
    <col min="21" max="21" width="11.7109375" style="1" hidden="1" customWidth="1"/>
    <col min="22" max="16384" width="11.421875" style="149" customWidth="1"/>
  </cols>
  <sheetData>
    <row r="1" spans="1:20" ht="12.75">
      <c r="A1" s="87" t="s">
        <v>1592</v>
      </c>
      <c r="B1" s="21" t="s">
        <v>1621</v>
      </c>
      <c r="C1" s="21" t="s">
        <v>1626</v>
      </c>
      <c r="D1" s="21" t="s">
        <v>1645</v>
      </c>
      <c r="E1" s="22" t="s">
        <v>1650</v>
      </c>
      <c r="F1" s="23" t="s">
        <v>1651</v>
      </c>
      <c r="G1" s="22" t="s">
        <v>1580</v>
      </c>
      <c r="H1" s="21" t="s">
        <v>1634</v>
      </c>
      <c r="I1" s="92" t="s">
        <v>1635</v>
      </c>
      <c r="J1" s="94"/>
      <c r="K1" s="21" t="s">
        <v>1629</v>
      </c>
      <c r="L1" s="21" t="s">
        <v>1636</v>
      </c>
      <c r="M1" s="21" t="s">
        <v>1636</v>
      </c>
      <c r="N1" s="21" t="s">
        <v>1637</v>
      </c>
      <c r="O1" s="21" t="s">
        <v>1628</v>
      </c>
      <c r="P1" s="21" t="s">
        <v>1644</v>
      </c>
      <c r="Q1" s="21" t="s">
        <v>1579</v>
      </c>
      <c r="R1" s="26" t="s">
        <v>1636</v>
      </c>
      <c r="S1" s="21" t="s">
        <v>1649</v>
      </c>
      <c r="T1" s="27">
        <v>0.7</v>
      </c>
    </row>
    <row r="2" spans="1:20" ht="12.75">
      <c r="A2" s="120" t="s">
        <v>1636</v>
      </c>
      <c r="B2" s="121"/>
      <c r="C2" s="122"/>
      <c r="D2" s="121" t="s">
        <v>1638</v>
      </c>
      <c r="E2" s="123" t="s">
        <v>1639</v>
      </c>
      <c r="F2" s="124" t="s">
        <v>1639</v>
      </c>
      <c r="G2" s="123" t="s">
        <v>1581</v>
      </c>
      <c r="H2" s="121" t="s">
        <v>1640</v>
      </c>
      <c r="I2" s="125" t="s">
        <v>1650</v>
      </c>
      <c r="J2" s="126" t="s">
        <v>1641</v>
      </c>
      <c r="K2" s="122"/>
      <c r="L2" s="121" t="s">
        <v>1631</v>
      </c>
      <c r="M2" s="121" t="s">
        <v>1642</v>
      </c>
      <c r="N2" s="121" t="s">
        <v>1643</v>
      </c>
      <c r="O2" s="121"/>
      <c r="P2" s="122"/>
      <c r="Q2" s="121"/>
      <c r="R2" s="121"/>
      <c r="S2" s="127"/>
      <c r="T2" s="128"/>
    </row>
    <row r="3" spans="1:21" s="152" customFormat="1" ht="12.75">
      <c r="A3" s="90">
        <v>1</v>
      </c>
      <c r="B3" s="2" t="s">
        <v>1653</v>
      </c>
      <c r="C3" s="3">
        <v>38719</v>
      </c>
      <c r="D3" s="2"/>
      <c r="E3" s="4">
        <v>659.63</v>
      </c>
      <c r="F3" s="4"/>
      <c r="G3" s="4">
        <v>612.22</v>
      </c>
      <c r="H3" s="2"/>
      <c r="I3" s="4">
        <v>70732440</v>
      </c>
      <c r="J3" s="4">
        <v>1128656</v>
      </c>
      <c r="K3" s="156" t="s">
        <v>1603</v>
      </c>
      <c r="L3" s="6" t="s">
        <v>1674</v>
      </c>
      <c r="M3" s="6" t="s">
        <v>1722</v>
      </c>
      <c r="N3" s="6" t="s">
        <v>1723</v>
      </c>
      <c r="O3" s="7" t="s">
        <v>1727</v>
      </c>
      <c r="P3" s="5" t="s">
        <v>1724</v>
      </c>
      <c r="Q3" s="7" t="s">
        <v>1725</v>
      </c>
      <c r="R3" s="8">
        <v>530</v>
      </c>
      <c r="S3" s="11" t="s">
        <v>1726</v>
      </c>
      <c r="T3" s="12"/>
      <c r="U3" s="150"/>
    </row>
    <row r="4" spans="1:21" s="152" customFormat="1" ht="12.75">
      <c r="A4" s="90">
        <v>2</v>
      </c>
      <c r="B4" s="2" t="s">
        <v>1653</v>
      </c>
      <c r="C4" s="3">
        <v>38720</v>
      </c>
      <c r="D4" s="2"/>
      <c r="E4" s="4">
        <v>418.25</v>
      </c>
      <c r="F4" s="4"/>
      <c r="G4" s="4">
        <v>1098.4</v>
      </c>
      <c r="H4" s="2"/>
      <c r="I4" s="4">
        <v>65449851</v>
      </c>
      <c r="J4" s="4">
        <v>981747</v>
      </c>
      <c r="K4" s="156" t="s">
        <v>1669</v>
      </c>
      <c r="L4" s="6" t="s">
        <v>1657</v>
      </c>
      <c r="M4" s="6" t="s">
        <v>1657</v>
      </c>
      <c r="N4" s="6" t="s">
        <v>1723</v>
      </c>
      <c r="O4" s="7" t="s">
        <v>1625</v>
      </c>
      <c r="P4" s="5" t="s">
        <v>1728</v>
      </c>
      <c r="Q4" s="7" t="s">
        <v>1602</v>
      </c>
      <c r="R4" s="8">
        <v>1334</v>
      </c>
      <c r="S4" s="11" t="s">
        <v>1729</v>
      </c>
      <c r="T4" s="10"/>
      <c r="U4" s="150"/>
    </row>
    <row r="5" spans="1:21" s="281" customFormat="1" ht="12.75">
      <c r="A5" s="270">
        <v>3</v>
      </c>
      <c r="B5" s="271" t="s">
        <v>1653</v>
      </c>
      <c r="C5" s="272">
        <v>38727</v>
      </c>
      <c r="D5" s="271"/>
      <c r="E5" s="273">
        <v>22806.26</v>
      </c>
      <c r="F5" s="273"/>
      <c r="G5" s="273">
        <v>2464</v>
      </c>
      <c r="H5" s="271"/>
      <c r="I5" s="273">
        <v>3745374000</v>
      </c>
      <c r="J5" s="273">
        <v>53368413</v>
      </c>
      <c r="K5" s="274" t="s">
        <v>1603</v>
      </c>
      <c r="L5" s="275" t="s">
        <v>1730</v>
      </c>
      <c r="M5" s="275" t="s">
        <v>1731</v>
      </c>
      <c r="N5" s="275" t="s">
        <v>1723</v>
      </c>
      <c r="O5" s="276" t="s">
        <v>1732</v>
      </c>
      <c r="P5" s="277" t="s">
        <v>1733</v>
      </c>
      <c r="Q5" s="276" t="s">
        <v>1597</v>
      </c>
      <c r="R5" s="278" t="s">
        <v>1734</v>
      </c>
      <c r="S5" s="290" t="s">
        <v>1735</v>
      </c>
      <c r="T5" s="279"/>
      <c r="U5" s="280"/>
    </row>
    <row r="6" spans="1:21" s="152" customFormat="1" ht="12.75">
      <c r="A6" s="90">
        <v>4</v>
      </c>
      <c r="B6" s="2" t="s">
        <v>1653</v>
      </c>
      <c r="C6" s="3">
        <v>38734</v>
      </c>
      <c r="D6" s="2"/>
      <c r="E6" s="4">
        <v>227.73</v>
      </c>
      <c r="F6" s="4"/>
      <c r="G6" s="4">
        <v>309.3</v>
      </c>
      <c r="H6" s="2"/>
      <c r="I6" s="4">
        <v>26582467</v>
      </c>
      <c r="J6" s="4">
        <v>398737</v>
      </c>
      <c r="K6" s="156" t="s">
        <v>1603</v>
      </c>
      <c r="L6" s="6" t="s">
        <v>1674</v>
      </c>
      <c r="M6" s="6" t="s">
        <v>1657</v>
      </c>
      <c r="N6" s="6" t="s">
        <v>1723</v>
      </c>
      <c r="O6" s="7" t="s">
        <v>1905</v>
      </c>
      <c r="P6" s="5" t="s">
        <v>1906</v>
      </c>
      <c r="Q6" s="7" t="s">
        <v>1710</v>
      </c>
      <c r="R6" s="8">
        <v>4257</v>
      </c>
      <c r="S6" s="9" t="s">
        <v>1907</v>
      </c>
      <c r="T6" s="10"/>
      <c r="U6" s="150"/>
    </row>
    <row r="7" spans="1:21" s="152" customFormat="1" ht="12.75">
      <c r="A7" s="90">
        <v>5</v>
      </c>
      <c r="B7" s="2" t="s">
        <v>1653</v>
      </c>
      <c r="C7" s="3">
        <v>38741</v>
      </c>
      <c r="D7" s="2" t="s">
        <v>1768</v>
      </c>
      <c r="E7" s="4">
        <v>12941.03</v>
      </c>
      <c r="F7" s="4"/>
      <c r="G7" s="4">
        <v>2990.48</v>
      </c>
      <c r="H7" s="2"/>
      <c r="I7" s="4">
        <v>2145703713</v>
      </c>
      <c r="J7" s="4">
        <v>1708101</v>
      </c>
      <c r="K7" s="156" t="s">
        <v>1603</v>
      </c>
      <c r="L7" s="6" t="s">
        <v>1670</v>
      </c>
      <c r="M7" s="6" t="s">
        <v>1908</v>
      </c>
      <c r="N7" s="6" t="s">
        <v>1723</v>
      </c>
      <c r="O7" s="7" t="s">
        <v>1909</v>
      </c>
      <c r="P7" s="5" t="s">
        <v>1910</v>
      </c>
      <c r="Q7" s="7" t="s">
        <v>1911</v>
      </c>
      <c r="R7" s="8">
        <v>2072</v>
      </c>
      <c r="S7" s="8" t="s">
        <v>1912</v>
      </c>
      <c r="T7" s="10"/>
      <c r="U7" s="150"/>
    </row>
    <row r="8" spans="1:21" s="281" customFormat="1" ht="12.75">
      <c r="A8" s="270">
        <v>6</v>
      </c>
      <c r="B8" s="271" t="s">
        <v>1653</v>
      </c>
      <c r="C8" s="272">
        <v>38754</v>
      </c>
      <c r="D8" s="271" t="s">
        <v>1768</v>
      </c>
      <c r="E8" s="273">
        <v>7212.27</v>
      </c>
      <c r="F8" s="273"/>
      <c r="G8" s="273">
        <v>1604.7</v>
      </c>
      <c r="H8" s="271"/>
      <c r="I8" s="273">
        <v>1189563995</v>
      </c>
      <c r="J8" s="273">
        <v>16910006</v>
      </c>
      <c r="K8" s="274" t="s">
        <v>1603</v>
      </c>
      <c r="L8" s="275" t="s">
        <v>1574</v>
      </c>
      <c r="M8" s="275" t="s">
        <v>2000</v>
      </c>
      <c r="N8" s="275" t="s">
        <v>1723</v>
      </c>
      <c r="O8" s="276" t="s">
        <v>2001</v>
      </c>
      <c r="P8" s="277" t="s">
        <v>2002</v>
      </c>
      <c r="Q8" s="276" t="s">
        <v>1608</v>
      </c>
      <c r="R8" s="278" t="s">
        <v>2003</v>
      </c>
      <c r="S8" s="278" t="s">
        <v>2004</v>
      </c>
      <c r="T8" s="279"/>
      <c r="U8" s="280"/>
    </row>
    <row r="9" spans="1:21" s="281" customFormat="1" ht="12.75">
      <c r="A9" s="270">
        <v>8</v>
      </c>
      <c r="B9" s="271" t="s">
        <v>1653</v>
      </c>
      <c r="C9" s="272">
        <v>38763</v>
      </c>
      <c r="D9" s="271" t="s">
        <v>1768</v>
      </c>
      <c r="E9" s="273">
        <v>9468.2</v>
      </c>
      <c r="F9" s="273"/>
      <c r="G9" s="273">
        <v>2175.12</v>
      </c>
      <c r="H9" s="271"/>
      <c r="I9" s="273">
        <v>1558205900</v>
      </c>
      <c r="J9" s="273">
        <v>22820252</v>
      </c>
      <c r="K9" s="274" t="s">
        <v>1603</v>
      </c>
      <c r="L9" s="275" t="s">
        <v>1670</v>
      </c>
      <c r="M9" s="275" t="s">
        <v>2005</v>
      </c>
      <c r="N9" s="275" t="s">
        <v>1723</v>
      </c>
      <c r="O9" s="276" t="s">
        <v>2006</v>
      </c>
      <c r="P9" s="277" t="s">
        <v>2007</v>
      </c>
      <c r="Q9" s="276" t="s">
        <v>1698</v>
      </c>
      <c r="R9" s="278" t="s">
        <v>2008</v>
      </c>
      <c r="S9" s="278" t="s">
        <v>2009</v>
      </c>
      <c r="T9" s="279"/>
      <c r="U9" s="280"/>
    </row>
    <row r="10" spans="1:21" s="281" customFormat="1" ht="12.75">
      <c r="A10" s="270">
        <v>9</v>
      </c>
      <c r="B10" s="271" t="s">
        <v>1653</v>
      </c>
      <c r="C10" s="272">
        <v>38764</v>
      </c>
      <c r="D10" s="271" t="s">
        <v>1768</v>
      </c>
      <c r="E10" s="273">
        <v>13571.59</v>
      </c>
      <c r="F10" s="273"/>
      <c r="G10" s="273">
        <v>1820.5</v>
      </c>
      <c r="H10" s="271"/>
      <c r="I10" s="273">
        <v>2209200939</v>
      </c>
      <c r="J10" s="273">
        <v>31777866</v>
      </c>
      <c r="K10" s="274" t="s">
        <v>1603</v>
      </c>
      <c r="L10" s="275" t="s">
        <v>1671</v>
      </c>
      <c r="M10" s="275" t="s">
        <v>2010</v>
      </c>
      <c r="N10" s="275" t="s">
        <v>1723</v>
      </c>
      <c r="O10" s="276" t="s">
        <v>2006</v>
      </c>
      <c r="P10" s="277" t="s">
        <v>2011</v>
      </c>
      <c r="Q10" s="276" t="s">
        <v>1610</v>
      </c>
      <c r="R10" s="278" t="s">
        <v>2012</v>
      </c>
      <c r="S10" s="278" t="s">
        <v>2013</v>
      </c>
      <c r="T10" s="279"/>
      <c r="U10" s="280"/>
    </row>
    <row r="11" spans="1:21" s="281" customFormat="1" ht="12.75">
      <c r="A11" s="270">
        <v>10</v>
      </c>
      <c r="B11" s="271" t="s">
        <v>1653</v>
      </c>
      <c r="C11" s="272">
        <v>38769</v>
      </c>
      <c r="D11" s="271"/>
      <c r="E11" s="273">
        <v>16842.63</v>
      </c>
      <c r="F11" s="273"/>
      <c r="G11" s="273">
        <v>2087.22</v>
      </c>
      <c r="H11" s="271"/>
      <c r="I11" s="273">
        <v>2777878435</v>
      </c>
      <c r="J11" s="273">
        <v>38217092</v>
      </c>
      <c r="K11" s="274" t="s">
        <v>1603</v>
      </c>
      <c r="L11" s="275" t="s">
        <v>2014</v>
      </c>
      <c r="M11" s="275" t="s">
        <v>2010</v>
      </c>
      <c r="N11" s="275" t="s">
        <v>1723</v>
      </c>
      <c r="O11" s="276" t="s">
        <v>2015</v>
      </c>
      <c r="P11" s="277" t="s">
        <v>2016</v>
      </c>
      <c r="Q11" s="276" t="s">
        <v>1597</v>
      </c>
      <c r="R11" s="278" t="s">
        <v>2017</v>
      </c>
      <c r="S11" s="278" t="s">
        <v>2018</v>
      </c>
      <c r="T11" s="279"/>
      <c r="U11" s="280"/>
    </row>
    <row r="12" spans="1:21" s="281" customFormat="1" ht="12.75">
      <c r="A12" s="270">
        <v>11</v>
      </c>
      <c r="B12" s="271" t="s">
        <v>1653</v>
      </c>
      <c r="C12" s="272">
        <v>38770</v>
      </c>
      <c r="D12" s="271"/>
      <c r="E12" s="273">
        <v>2489.35</v>
      </c>
      <c r="F12" s="273"/>
      <c r="G12" s="273">
        <v>1008.93</v>
      </c>
      <c r="H12" s="271"/>
      <c r="I12" s="273">
        <v>332076800</v>
      </c>
      <c r="J12" s="273">
        <v>5020652</v>
      </c>
      <c r="K12" s="274" t="s">
        <v>1603</v>
      </c>
      <c r="L12" s="275" t="s">
        <v>1656</v>
      </c>
      <c r="M12" s="275" t="s">
        <v>2019</v>
      </c>
      <c r="N12" s="275" t="s">
        <v>1723</v>
      </c>
      <c r="O12" s="276" t="s">
        <v>2020</v>
      </c>
      <c r="P12" s="277" t="s">
        <v>2021</v>
      </c>
      <c r="Q12" s="276" t="s">
        <v>2022</v>
      </c>
      <c r="R12" s="278">
        <v>90</v>
      </c>
      <c r="S12" s="278" t="s">
        <v>2023</v>
      </c>
      <c r="T12" s="279"/>
      <c r="U12" s="280"/>
    </row>
    <row r="13" spans="1:21" s="152" customFormat="1" ht="12.75">
      <c r="A13" s="90">
        <v>12</v>
      </c>
      <c r="B13" s="2" t="s">
        <v>1653</v>
      </c>
      <c r="C13" s="3">
        <v>38775</v>
      </c>
      <c r="D13" s="2"/>
      <c r="E13" s="4">
        <v>622.46</v>
      </c>
      <c r="F13" s="4"/>
      <c r="G13" s="4">
        <v>596.45</v>
      </c>
      <c r="H13" s="2"/>
      <c r="I13" s="4">
        <v>1107831</v>
      </c>
      <c r="J13" s="4">
        <v>621590</v>
      </c>
      <c r="K13" s="156" t="s">
        <v>1603</v>
      </c>
      <c r="L13" s="6" t="s">
        <v>1674</v>
      </c>
      <c r="M13" s="6" t="s">
        <v>1722</v>
      </c>
      <c r="N13" s="6" t="s">
        <v>1723</v>
      </c>
      <c r="O13" s="7" t="s">
        <v>1705</v>
      </c>
      <c r="P13" s="5" t="s">
        <v>1724</v>
      </c>
      <c r="Q13" s="7" t="s">
        <v>1684</v>
      </c>
      <c r="R13" s="8">
        <v>678</v>
      </c>
      <c r="S13" s="8" t="s">
        <v>2024</v>
      </c>
      <c r="T13" s="10"/>
      <c r="U13" s="150"/>
    </row>
    <row r="14" spans="1:21" s="281" customFormat="1" ht="12.75">
      <c r="A14" s="270">
        <v>13</v>
      </c>
      <c r="B14" s="271" t="s">
        <v>1653</v>
      </c>
      <c r="C14" s="272">
        <v>38777</v>
      </c>
      <c r="D14" s="271"/>
      <c r="E14" s="273">
        <v>19327.43</v>
      </c>
      <c r="F14" s="273"/>
      <c r="G14" s="273">
        <v>2742.48</v>
      </c>
      <c r="H14" s="271"/>
      <c r="I14" s="273">
        <v>2578259835</v>
      </c>
      <c r="J14" s="273">
        <v>38673895</v>
      </c>
      <c r="K14" s="274" t="s">
        <v>1603</v>
      </c>
      <c r="L14" s="275" t="s">
        <v>2163</v>
      </c>
      <c r="M14" s="275" t="s">
        <v>2164</v>
      </c>
      <c r="N14" s="275" t="s">
        <v>1723</v>
      </c>
      <c r="O14" s="276" t="s">
        <v>2120</v>
      </c>
      <c r="P14" s="277" t="s">
        <v>2165</v>
      </c>
      <c r="Q14" s="276" t="s">
        <v>1597</v>
      </c>
      <c r="R14" s="278" t="s">
        <v>2166</v>
      </c>
      <c r="S14" s="278" t="s">
        <v>2167</v>
      </c>
      <c r="T14" s="279"/>
      <c r="U14" s="280"/>
    </row>
    <row r="15" spans="1:21" s="281" customFormat="1" ht="12.75">
      <c r="A15" s="270">
        <v>15</v>
      </c>
      <c r="B15" s="271" t="s">
        <v>1653</v>
      </c>
      <c r="C15" s="272">
        <v>38785</v>
      </c>
      <c r="D15" s="271"/>
      <c r="E15" s="273">
        <v>16544.78</v>
      </c>
      <c r="F15" s="273"/>
      <c r="G15" s="273">
        <v>4578.76</v>
      </c>
      <c r="H15" s="271"/>
      <c r="I15" s="273">
        <v>2832726868</v>
      </c>
      <c r="J15" s="273">
        <v>42490903</v>
      </c>
      <c r="K15" s="274" t="s">
        <v>1603</v>
      </c>
      <c r="L15" s="275" t="s">
        <v>1666</v>
      </c>
      <c r="M15" s="275" t="s">
        <v>2168</v>
      </c>
      <c r="N15" s="275" t="s">
        <v>1723</v>
      </c>
      <c r="O15" s="276" t="s">
        <v>2101</v>
      </c>
      <c r="P15" s="277" t="s">
        <v>2169</v>
      </c>
      <c r="Q15" s="276" t="s">
        <v>2170</v>
      </c>
      <c r="R15" s="278">
        <v>2929</v>
      </c>
      <c r="S15" s="278" t="s">
        <v>2171</v>
      </c>
      <c r="T15" s="279"/>
      <c r="U15" s="280"/>
    </row>
    <row r="16" spans="1:21" s="281" customFormat="1" ht="12.75">
      <c r="A16" s="270">
        <v>16</v>
      </c>
      <c r="B16" s="271" t="s">
        <v>1653</v>
      </c>
      <c r="C16" s="272">
        <v>38785</v>
      </c>
      <c r="D16" s="271"/>
      <c r="E16" s="273">
        <v>3450.02</v>
      </c>
      <c r="F16" s="273"/>
      <c r="G16" s="273">
        <v>1998</v>
      </c>
      <c r="H16" s="271"/>
      <c r="I16" s="273">
        <v>460229218</v>
      </c>
      <c r="J16" s="273">
        <v>6903438</v>
      </c>
      <c r="K16" s="274" t="s">
        <v>1603</v>
      </c>
      <c r="L16" s="275" t="s">
        <v>1656</v>
      </c>
      <c r="M16" s="275" t="s">
        <v>2172</v>
      </c>
      <c r="N16" s="275" t="s">
        <v>1723</v>
      </c>
      <c r="O16" s="276" t="s">
        <v>2173</v>
      </c>
      <c r="P16" s="277" t="s">
        <v>2174</v>
      </c>
      <c r="Q16" s="276" t="s">
        <v>1569</v>
      </c>
      <c r="R16" s="278" t="s">
        <v>2175</v>
      </c>
      <c r="S16" s="278" t="s">
        <v>2176</v>
      </c>
      <c r="T16" s="279"/>
      <c r="U16" s="280"/>
    </row>
    <row r="17" spans="1:21" s="152" customFormat="1" ht="12.75">
      <c r="A17" s="90">
        <v>17</v>
      </c>
      <c r="B17" s="2" t="s">
        <v>1653</v>
      </c>
      <c r="C17" s="3">
        <v>38824</v>
      </c>
      <c r="D17" s="2"/>
      <c r="E17" s="4">
        <v>14865.93</v>
      </c>
      <c r="F17" s="4"/>
      <c r="G17" s="4">
        <v>1919.62</v>
      </c>
      <c r="H17" s="2"/>
      <c r="I17" s="4">
        <v>2551294185</v>
      </c>
      <c r="J17" s="4">
        <v>25712268</v>
      </c>
      <c r="K17" s="156" t="s">
        <v>1603</v>
      </c>
      <c r="L17" s="6" t="s">
        <v>2163</v>
      </c>
      <c r="M17" s="6" t="s">
        <v>126</v>
      </c>
      <c r="N17" s="6" t="s">
        <v>1723</v>
      </c>
      <c r="O17" s="7" t="s">
        <v>127</v>
      </c>
      <c r="P17" s="5" t="s">
        <v>128</v>
      </c>
      <c r="Q17" s="7" t="s">
        <v>1597</v>
      </c>
      <c r="R17" s="11" t="s">
        <v>129</v>
      </c>
      <c r="S17" s="8" t="s">
        <v>130</v>
      </c>
      <c r="T17" s="10"/>
      <c r="U17" s="150"/>
    </row>
    <row r="18" spans="1:21" s="152" customFormat="1" ht="12.75">
      <c r="A18" s="90">
        <v>18</v>
      </c>
      <c r="B18" s="2" t="s">
        <v>1653</v>
      </c>
      <c r="C18" s="3">
        <v>38827</v>
      </c>
      <c r="D18" s="2" t="s">
        <v>1768</v>
      </c>
      <c r="E18" s="4">
        <v>9734.49</v>
      </c>
      <c r="F18" s="4"/>
      <c r="G18" s="4">
        <v>1902.43</v>
      </c>
      <c r="H18" s="2"/>
      <c r="I18" s="4">
        <v>1597257956</v>
      </c>
      <c r="J18" s="4">
        <v>22571708</v>
      </c>
      <c r="K18" s="156" t="s">
        <v>1603</v>
      </c>
      <c r="L18" s="6" t="s">
        <v>1670</v>
      </c>
      <c r="M18" s="6" t="s">
        <v>124</v>
      </c>
      <c r="N18" s="6" t="s">
        <v>1723</v>
      </c>
      <c r="O18" s="7" t="s">
        <v>114</v>
      </c>
      <c r="P18" s="5" t="s">
        <v>131</v>
      </c>
      <c r="Q18" s="7" t="s">
        <v>1699</v>
      </c>
      <c r="R18" s="8" t="s">
        <v>132</v>
      </c>
      <c r="S18" s="9" t="s">
        <v>133</v>
      </c>
      <c r="T18" s="10"/>
      <c r="U18" s="150"/>
    </row>
    <row r="19" spans="1:21" s="152" customFormat="1" ht="12.75">
      <c r="A19" s="130">
        <v>19</v>
      </c>
      <c r="B19" s="131" t="s">
        <v>1653</v>
      </c>
      <c r="C19" s="132">
        <v>38828</v>
      </c>
      <c r="D19" s="131" t="s">
        <v>1768</v>
      </c>
      <c r="E19" s="133">
        <v>5939.28</v>
      </c>
      <c r="F19" s="4"/>
      <c r="G19" s="133">
        <v>1413</v>
      </c>
      <c r="H19" s="2"/>
      <c r="I19" s="133">
        <v>993568671</v>
      </c>
      <c r="J19" s="133">
        <v>13321076</v>
      </c>
      <c r="K19" s="157" t="s">
        <v>1603</v>
      </c>
      <c r="L19" s="135" t="s">
        <v>1671</v>
      </c>
      <c r="M19" s="135" t="s">
        <v>134</v>
      </c>
      <c r="N19" s="135" t="s">
        <v>1723</v>
      </c>
      <c r="O19" s="136" t="s">
        <v>135</v>
      </c>
      <c r="P19" s="134" t="s">
        <v>136</v>
      </c>
      <c r="Q19" s="7" t="s">
        <v>1578</v>
      </c>
      <c r="R19" s="8" t="s">
        <v>137</v>
      </c>
      <c r="S19" s="8" t="s">
        <v>138</v>
      </c>
      <c r="T19" s="10"/>
      <c r="U19" s="150"/>
    </row>
    <row r="20" spans="1:21" s="281" customFormat="1" ht="12.75">
      <c r="A20" s="270">
        <v>20</v>
      </c>
      <c r="B20" s="311" t="s">
        <v>1653</v>
      </c>
      <c r="C20" s="312">
        <v>38840</v>
      </c>
      <c r="D20" s="311"/>
      <c r="E20" s="313">
        <v>6559.73</v>
      </c>
      <c r="F20" s="273"/>
      <c r="G20" s="313">
        <v>1502.5</v>
      </c>
      <c r="H20" s="271"/>
      <c r="I20" s="284">
        <v>1081971075</v>
      </c>
      <c r="J20" s="284">
        <v>14624599</v>
      </c>
      <c r="K20" s="314" t="s">
        <v>1603</v>
      </c>
      <c r="L20" s="311">
        <v>11</v>
      </c>
      <c r="M20" s="311">
        <v>40</v>
      </c>
      <c r="N20" s="311">
        <v>0</v>
      </c>
      <c r="O20" s="315" t="s">
        <v>248</v>
      </c>
      <c r="P20" s="316" t="s">
        <v>1733</v>
      </c>
      <c r="Q20" s="276" t="s">
        <v>1702</v>
      </c>
      <c r="R20" s="278" t="s">
        <v>249</v>
      </c>
      <c r="S20" s="278" t="s">
        <v>250</v>
      </c>
      <c r="T20" s="279"/>
      <c r="U20" s="280"/>
    </row>
    <row r="21" spans="1:21" s="281" customFormat="1" ht="12.75">
      <c r="A21" s="270">
        <v>21</v>
      </c>
      <c r="B21" s="271" t="s">
        <v>1653</v>
      </c>
      <c r="C21" s="272">
        <v>38845</v>
      </c>
      <c r="D21" s="271"/>
      <c r="E21" s="273">
        <v>4611.58</v>
      </c>
      <c r="F21" s="273"/>
      <c r="G21" s="273">
        <v>1073.35</v>
      </c>
      <c r="H21" s="271"/>
      <c r="I21" s="273">
        <v>754602341</v>
      </c>
      <c r="J21" s="273">
        <v>10955225</v>
      </c>
      <c r="K21" s="274" t="s">
        <v>1603</v>
      </c>
      <c r="L21" s="275" t="s">
        <v>1687</v>
      </c>
      <c r="M21" s="275" t="s">
        <v>251</v>
      </c>
      <c r="N21" s="275" t="s">
        <v>1723</v>
      </c>
      <c r="O21" s="276" t="s">
        <v>252</v>
      </c>
      <c r="P21" s="277" t="s">
        <v>253</v>
      </c>
      <c r="Q21" s="276" t="s">
        <v>1576</v>
      </c>
      <c r="R21" s="278">
        <v>1798</v>
      </c>
      <c r="S21" s="278" t="s">
        <v>254</v>
      </c>
      <c r="T21" s="279"/>
      <c r="U21" s="280"/>
    </row>
    <row r="22" spans="1:21" s="310" customFormat="1" ht="12.75">
      <c r="A22" s="296">
        <v>22</v>
      </c>
      <c r="B22" s="297" t="s">
        <v>1653</v>
      </c>
      <c r="C22" s="298">
        <v>38846</v>
      </c>
      <c r="D22" s="297" t="s">
        <v>1768</v>
      </c>
      <c r="E22" s="299">
        <v>6794.51</v>
      </c>
      <c r="F22" s="300"/>
      <c r="G22" s="299">
        <v>1883.44</v>
      </c>
      <c r="H22" s="301"/>
      <c r="I22" s="299">
        <v>1163961331</v>
      </c>
      <c r="J22" s="299">
        <v>15136793</v>
      </c>
      <c r="K22" s="302" t="s">
        <v>1603</v>
      </c>
      <c r="L22" s="303" t="s">
        <v>1670</v>
      </c>
      <c r="M22" s="303" t="s">
        <v>255</v>
      </c>
      <c r="N22" s="303" t="s">
        <v>1723</v>
      </c>
      <c r="O22" s="304" t="s">
        <v>1660</v>
      </c>
      <c r="P22" s="305" t="s">
        <v>1999</v>
      </c>
      <c r="Q22" s="306" t="s">
        <v>1714</v>
      </c>
      <c r="R22" s="307" t="s">
        <v>256</v>
      </c>
      <c r="S22" s="307" t="s">
        <v>257</v>
      </c>
      <c r="T22" s="308"/>
      <c r="U22" s="309"/>
    </row>
    <row r="23" spans="1:21" s="281" customFormat="1" ht="12.75">
      <c r="A23" s="317">
        <v>23</v>
      </c>
      <c r="B23" s="282" t="s">
        <v>1653</v>
      </c>
      <c r="C23" s="283">
        <v>38848</v>
      </c>
      <c r="D23" s="282" t="s">
        <v>1768</v>
      </c>
      <c r="E23" s="284">
        <v>6410.68</v>
      </c>
      <c r="F23" s="273"/>
      <c r="G23" s="284">
        <v>1696</v>
      </c>
      <c r="H23" s="271"/>
      <c r="I23" s="284">
        <v>1093385884</v>
      </c>
      <c r="J23" s="284">
        <v>14955279</v>
      </c>
      <c r="K23" s="285" t="s">
        <v>1603</v>
      </c>
      <c r="L23" s="286" t="s">
        <v>1671</v>
      </c>
      <c r="M23" s="286" t="s">
        <v>255</v>
      </c>
      <c r="N23" s="286" t="s">
        <v>1723</v>
      </c>
      <c r="O23" s="287" t="s">
        <v>258</v>
      </c>
      <c r="P23" s="288" t="s">
        <v>259</v>
      </c>
      <c r="Q23" s="276" t="s">
        <v>1718</v>
      </c>
      <c r="R23" s="278" t="s">
        <v>260</v>
      </c>
      <c r="S23" s="278" t="s">
        <v>261</v>
      </c>
      <c r="T23" s="279"/>
      <c r="U23" s="292"/>
    </row>
    <row r="24" spans="1:21" s="281" customFormat="1" ht="12.75">
      <c r="A24" s="270">
        <v>24</v>
      </c>
      <c r="B24" s="271" t="s">
        <v>1653</v>
      </c>
      <c r="C24" s="272">
        <v>38853</v>
      </c>
      <c r="D24" s="271" t="s">
        <v>1768</v>
      </c>
      <c r="E24" s="273">
        <v>8824.3</v>
      </c>
      <c r="F24" s="273"/>
      <c r="G24" s="273">
        <v>1697</v>
      </c>
      <c r="H24" s="271"/>
      <c r="I24" s="273">
        <v>1173031847</v>
      </c>
      <c r="J24" s="273">
        <v>16643173</v>
      </c>
      <c r="K24" s="274" t="s">
        <v>1603</v>
      </c>
      <c r="L24" s="275" t="s">
        <v>1654</v>
      </c>
      <c r="M24" s="275" t="s">
        <v>262</v>
      </c>
      <c r="N24" s="275" t="s">
        <v>1723</v>
      </c>
      <c r="O24" s="276" t="s">
        <v>263</v>
      </c>
      <c r="P24" s="277" t="s">
        <v>264</v>
      </c>
      <c r="Q24" s="276" t="s">
        <v>1612</v>
      </c>
      <c r="R24" s="278" t="s">
        <v>265</v>
      </c>
      <c r="S24" s="278" t="s">
        <v>266</v>
      </c>
      <c r="T24" s="279"/>
      <c r="U24" s="292"/>
    </row>
    <row r="25" spans="1:21" s="281" customFormat="1" ht="12.75">
      <c r="A25" s="270">
        <v>25</v>
      </c>
      <c r="B25" s="271" t="s">
        <v>1653</v>
      </c>
      <c r="C25" s="272">
        <v>38855</v>
      </c>
      <c r="D25" s="271" t="s">
        <v>1768</v>
      </c>
      <c r="E25" s="273">
        <v>8809.21</v>
      </c>
      <c r="F25" s="273"/>
      <c r="G25" s="273">
        <v>1598.9</v>
      </c>
      <c r="H25" s="271"/>
      <c r="I25" s="273">
        <v>1304710580</v>
      </c>
      <c r="J25" s="273">
        <v>18103189</v>
      </c>
      <c r="K25" s="274" t="s">
        <v>1603</v>
      </c>
      <c r="L25" s="275" t="s">
        <v>1671</v>
      </c>
      <c r="M25" s="275" t="s">
        <v>267</v>
      </c>
      <c r="N25" s="275" t="s">
        <v>1723</v>
      </c>
      <c r="O25" s="276" t="s">
        <v>1686</v>
      </c>
      <c r="P25" s="277" t="s">
        <v>2002</v>
      </c>
      <c r="Q25" s="276" t="s">
        <v>1576</v>
      </c>
      <c r="R25" s="278" t="s">
        <v>268</v>
      </c>
      <c r="S25" s="278" t="s">
        <v>269</v>
      </c>
      <c r="T25" s="279"/>
      <c r="U25" s="292"/>
    </row>
    <row r="26" spans="1:21" s="152" customFormat="1" ht="12.75">
      <c r="A26" s="90">
        <v>26</v>
      </c>
      <c r="B26" s="2" t="s">
        <v>1653</v>
      </c>
      <c r="C26" s="3">
        <v>38856</v>
      </c>
      <c r="D26" s="2"/>
      <c r="E26" s="4">
        <v>291.61</v>
      </c>
      <c r="F26" s="4"/>
      <c r="G26" s="4">
        <v>699.48</v>
      </c>
      <c r="H26" s="2"/>
      <c r="I26" s="4">
        <v>28683364</v>
      </c>
      <c r="J26" s="4">
        <v>430250</v>
      </c>
      <c r="K26" s="156" t="s">
        <v>1603</v>
      </c>
      <c r="L26" s="6" t="s">
        <v>1674</v>
      </c>
      <c r="M26" s="6" t="s">
        <v>1657</v>
      </c>
      <c r="N26" s="6" t="s">
        <v>1723</v>
      </c>
      <c r="O26" s="7" t="s">
        <v>270</v>
      </c>
      <c r="P26" s="5" t="s">
        <v>271</v>
      </c>
      <c r="Q26" s="7" t="s">
        <v>1721</v>
      </c>
      <c r="R26" s="8" t="s">
        <v>301</v>
      </c>
      <c r="S26" s="8" t="s">
        <v>302</v>
      </c>
      <c r="T26" s="10"/>
      <c r="U26" s="151"/>
    </row>
    <row r="27" spans="1:21" s="281" customFormat="1" ht="12.75">
      <c r="A27" s="270">
        <v>27</v>
      </c>
      <c r="B27" s="282" t="s">
        <v>1653</v>
      </c>
      <c r="C27" s="283">
        <v>38862</v>
      </c>
      <c r="D27" s="282"/>
      <c r="E27" s="284">
        <v>17270.43</v>
      </c>
      <c r="F27" s="273"/>
      <c r="G27" s="284">
        <v>2012.4</v>
      </c>
      <c r="H27" s="271"/>
      <c r="I27" s="284">
        <v>2877210207</v>
      </c>
      <c r="J27" s="284">
        <v>39840446</v>
      </c>
      <c r="K27" s="285" t="s">
        <v>1603</v>
      </c>
      <c r="L27" s="286" t="s">
        <v>2163</v>
      </c>
      <c r="M27" s="286" t="s">
        <v>303</v>
      </c>
      <c r="N27" s="286" t="s">
        <v>1723</v>
      </c>
      <c r="O27" s="287" t="s">
        <v>304</v>
      </c>
      <c r="P27" s="288" t="s">
        <v>305</v>
      </c>
      <c r="Q27" s="276" t="s">
        <v>1701</v>
      </c>
      <c r="R27" s="278">
        <v>2143</v>
      </c>
      <c r="S27" s="291">
        <v>39638</v>
      </c>
      <c r="T27" s="279"/>
      <c r="U27" s="280"/>
    </row>
    <row r="28" spans="1:21" s="281" customFormat="1" ht="12.75">
      <c r="A28" s="270">
        <v>28</v>
      </c>
      <c r="B28" s="282" t="s">
        <v>1653</v>
      </c>
      <c r="C28" s="283">
        <v>38866</v>
      </c>
      <c r="D28" s="282" t="s">
        <v>1768</v>
      </c>
      <c r="E28" s="284">
        <v>13019.86</v>
      </c>
      <c r="F28" s="273"/>
      <c r="G28" s="284">
        <v>1544.6</v>
      </c>
      <c r="H28" s="271"/>
      <c r="I28" s="284">
        <v>1730756029</v>
      </c>
      <c r="J28" s="284">
        <v>24246659</v>
      </c>
      <c r="K28" s="285" t="s">
        <v>1603</v>
      </c>
      <c r="L28" s="286" t="s">
        <v>306</v>
      </c>
      <c r="M28" s="286" t="s">
        <v>307</v>
      </c>
      <c r="N28" s="286" t="s">
        <v>1723</v>
      </c>
      <c r="O28" s="287" t="s">
        <v>308</v>
      </c>
      <c r="P28" s="288" t="s">
        <v>309</v>
      </c>
      <c r="Q28" s="276" t="s">
        <v>1597</v>
      </c>
      <c r="R28" s="278">
        <v>5032</v>
      </c>
      <c r="S28" s="289" t="s">
        <v>310</v>
      </c>
      <c r="T28" s="279"/>
      <c r="U28" s="280"/>
    </row>
    <row r="29" spans="1:42" s="295" customFormat="1" ht="12.75">
      <c r="A29" s="270">
        <v>29</v>
      </c>
      <c r="B29" s="282" t="s">
        <v>1653</v>
      </c>
      <c r="C29" s="283">
        <v>38869</v>
      </c>
      <c r="D29" s="282" t="s">
        <v>1768</v>
      </c>
      <c r="E29" s="284">
        <v>25777.5</v>
      </c>
      <c r="F29" s="273"/>
      <c r="G29" s="284">
        <v>3687</v>
      </c>
      <c r="H29" s="271"/>
      <c r="I29" s="293">
        <v>4196862773</v>
      </c>
      <c r="J29" s="293">
        <v>62952941</v>
      </c>
      <c r="K29" s="285" t="s">
        <v>1603</v>
      </c>
      <c r="L29" s="286" t="s">
        <v>334</v>
      </c>
      <c r="M29" s="294">
        <v>212</v>
      </c>
      <c r="N29" s="294">
        <v>0</v>
      </c>
      <c r="O29" s="287" t="s">
        <v>248</v>
      </c>
      <c r="P29" s="288" t="s">
        <v>1733</v>
      </c>
      <c r="Q29" s="276" t="s">
        <v>1597</v>
      </c>
      <c r="R29" s="278" t="s">
        <v>335</v>
      </c>
      <c r="S29" s="289" t="s">
        <v>336</v>
      </c>
      <c r="T29" s="279"/>
      <c r="U29" s="280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</row>
    <row r="30" spans="1:42" s="295" customFormat="1" ht="12.75">
      <c r="A30" s="270">
        <v>30</v>
      </c>
      <c r="B30" s="282" t="s">
        <v>1653</v>
      </c>
      <c r="C30" s="283">
        <v>38869</v>
      </c>
      <c r="D30" s="282"/>
      <c r="E30" s="284">
        <v>7212.6</v>
      </c>
      <c r="F30" s="273"/>
      <c r="G30" s="284">
        <v>998.39</v>
      </c>
      <c r="H30" s="271"/>
      <c r="I30" s="293">
        <v>958785343</v>
      </c>
      <c r="J30" s="293">
        <v>14454524</v>
      </c>
      <c r="K30" s="285" t="s">
        <v>1603</v>
      </c>
      <c r="L30" s="294">
        <v>12</v>
      </c>
      <c r="M30" s="294">
        <v>76</v>
      </c>
      <c r="N30" s="294">
        <v>0</v>
      </c>
      <c r="O30" s="287" t="s">
        <v>337</v>
      </c>
      <c r="P30" s="288" t="s">
        <v>2002</v>
      </c>
      <c r="Q30" s="276" t="s">
        <v>1597</v>
      </c>
      <c r="R30" s="278">
        <v>4975</v>
      </c>
      <c r="S30" s="289" t="s">
        <v>338</v>
      </c>
      <c r="T30" s="279"/>
      <c r="U30" s="280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</row>
    <row r="31" spans="1:42" s="295" customFormat="1" ht="12.75">
      <c r="A31" s="270">
        <v>31</v>
      </c>
      <c r="B31" s="282" t="s">
        <v>1653</v>
      </c>
      <c r="C31" s="283">
        <v>38870</v>
      </c>
      <c r="D31" s="282"/>
      <c r="E31" s="284">
        <v>10942.1</v>
      </c>
      <c r="F31" s="273"/>
      <c r="G31" s="284">
        <v>2847.95</v>
      </c>
      <c r="H31" s="271"/>
      <c r="I31" s="293">
        <v>1872332383</v>
      </c>
      <c r="J31" s="293">
        <v>28220339</v>
      </c>
      <c r="K31" s="285" t="s">
        <v>1603</v>
      </c>
      <c r="L31" s="294">
        <v>17</v>
      </c>
      <c r="M31" s="294">
        <v>89</v>
      </c>
      <c r="N31" s="294">
        <v>0</v>
      </c>
      <c r="O31" s="287" t="s">
        <v>339</v>
      </c>
      <c r="P31" s="288" t="s">
        <v>131</v>
      </c>
      <c r="Q31" s="276" t="s">
        <v>1616</v>
      </c>
      <c r="R31" s="278" t="s">
        <v>340</v>
      </c>
      <c r="S31" s="289" t="s">
        <v>341</v>
      </c>
      <c r="T31" s="279"/>
      <c r="U31" s="280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</row>
    <row r="32" spans="1:42" s="295" customFormat="1" ht="12.75">
      <c r="A32" s="270">
        <v>32</v>
      </c>
      <c r="B32" s="282" t="s">
        <v>1653</v>
      </c>
      <c r="C32" s="283">
        <v>38874</v>
      </c>
      <c r="D32" s="282" t="s">
        <v>1768</v>
      </c>
      <c r="E32" s="284">
        <v>13935.8</v>
      </c>
      <c r="F32" s="273"/>
      <c r="G32" s="284">
        <v>3735.5</v>
      </c>
      <c r="H32" s="271"/>
      <c r="I32" s="293">
        <v>2372168236</v>
      </c>
      <c r="J32" s="293">
        <v>35582524</v>
      </c>
      <c r="K32" s="285" t="s">
        <v>1603</v>
      </c>
      <c r="L32" s="294">
        <v>18</v>
      </c>
      <c r="M32" s="294">
        <v>136</v>
      </c>
      <c r="N32" s="294">
        <v>0</v>
      </c>
      <c r="O32" s="287" t="s">
        <v>342</v>
      </c>
      <c r="P32" s="288" t="s">
        <v>343</v>
      </c>
      <c r="Q32" s="276" t="s">
        <v>344</v>
      </c>
      <c r="R32" s="278" t="s">
        <v>345</v>
      </c>
      <c r="S32" s="289" t="s">
        <v>346</v>
      </c>
      <c r="T32" s="279"/>
      <c r="U32" s="280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</row>
    <row r="33" spans="1:42" s="244" customFormat="1" ht="12.75">
      <c r="A33" s="90">
        <v>33</v>
      </c>
      <c r="B33" s="131" t="s">
        <v>1653</v>
      </c>
      <c r="C33" s="132">
        <v>38876</v>
      </c>
      <c r="D33" s="131"/>
      <c r="E33" s="133">
        <v>192.66</v>
      </c>
      <c r="F33" s="4"/>
      <c r="G33" s="133">
        <v>500</v>
      </c>
      <c r="H33" s="2"/>
      <c r="I33" s="245">
        <v>25610679</v>
      </c>
      <c r="J33" s="245">
        <v>384160</v>
      </c>
      <c r="K33" s="157" t="s">
        <v>347</v>
      </c>
      <c r="L33" s="247">
        <v>2</v>
      </c>
      <c r="M33" s="247">
        <v>1</v>
      </c>
      <c r="N33" s="247">
        <v>0</v>
      </c>
      <c r="O33" s="141" t="s">
        <v>1677</v>
      </c>
      <c r="P33" s="134" t="s">
        <v>348</v>
      </c>
      <c r="Q33" s="7" t="s">
        <v>1612</v>
      </c>
      <c r="R33" s="8">
        <v>3654</v>
      </c>
      <c r="S33" s="142" t="s">
        <v>349</v>
      </c>
      <c r="T33" s="10"/>
      <c r="U33" s="150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</row>
    <row r="34" spans="1:42" s="295" customFormat="1" ht="12.75">
      <c r="A34" s="270">
        <v>34</v>
      </c>
      <c r="B34" s="282" t="s">
        <v>1653</v>
      </c>
      <c r="C34" s="283">
        <v>38888</v>
      </c>
      <c r="D34" s="282" t="s">
        <v>1768</v>
      </c>
      <c r="E34" s="284">
        <v>15072.18</v>
      </c>
      <c r="F34" s="273"/>
      <c r="G34" s="284">
        <v>1796.8</v>
      </c>
      <c r="H34" s="271"/>
      <c r="I34" s="293">
        <v>2474599825.92</v>
      </c>
      <c r="J34" s="293">
        <v>37118997.39</v>
      </c>
      <c r="K34" s="285" t="s">
        <v>1603</v>
      </c>
      <c r="L34" s="318">
        <v>17</v>
      </c>
      <c r="M34" s="318" t="s">
        <v>350</v>
      </c>
      <c r="N34" s="318">
        <v>0</v>
      </c>
      <c r="O34" s="287" t="s">
        <v>351</v>
      </c>
      <c r="P34" s="288" t="s">
        <v>131</v>
      </c>
      <c r="Q34" s="276" t="s">
        <v>1597</v>
      </c>
      <c r="R34" s="278" t="s">
        <v>352</v>
      </c>
      <c r="S34" s="289" t="s">
        <v>353</v>
      </c>
      <c r="T34" s="279"/>
      <c r="U34" s="280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</row>
    <row r="35" spans="1:42" s="244" customFormat="1" ht="12.75">
      <c r="A35" s="90">
        <v>35</v>
      </c>
      <c r="B35" s="131" t="s">
        <v>1653</v>
      </c>
      <c r="C35" s="132">
        <v>38898</v>
      </c>
      <c r="D35" s="131" t="s">
        <v>1768</v>
      </c>
      <c r="E35" s="133">
        <v>18021.12</v>
      </c>
      <c r="F35" s="4"/>
      <c r="G35" s="133">
        <v>4135.4</v>
      </c>
      <c r="H35" s="2"/>
      <c r="I35" s="245">
        <v>2978455736</v>
      </c>
      <c r="J35" s="245">
        <v>44676836</v>
      </c>
      <c r="K35" s="157" t="s">
        <v>1603</v>
      </c>
      <c r="L35" s="247">
        <v>15</v>
      </c>
      <c r="M35" s="247">
        <v>168</v>
      </c>
      <c r="N35" s="247">
        <v>0</v>
      </c>
      <c r="O35" s="141" t="s">
        <v>354</v>
      </c>
      <c r="P35" s="134" t="s">
        <v>355</v>
      </c>
      <c r="Q35" s="7" t="s">
        <v>356</v>
      </c>
      <c r="R35" s="8">
        <v>2200</v>
      </c>
      <c r="S35" s="142" t="s">
        <v>357</v>
      </c>
      <c r="T35" s="10"/>
      <c r="U35" s="150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</row>
    <row r="36" spans="1:42" s="295" customFormat="1" ht="12.75">
      <c r="A36" s="270">
        <v>36</v>
      </c>
      <c r="B36" s="282" t="s">
        <v>1653</v>
      </c>
      <c r="C36" s="283">
        <v>38898</v>
      </c>
      <c r="D36" s="282"/>
      <c r="E36" s="284">
        <v>18934.53</v>
      </c>
      <c r="F36" s="273"/>
      <c r="G36" s="284">
        <v>2100.1</v>
      </c>
      <c r="H36" s="271"/>
      <c r="I36" s="293">
        <v>3094919421</v>
      </c>
      <c r="J36" s="293">
        <v>46773791</v>
      </c>
      <c r="K36" s="285" t="s">
        <v>1603</v>
      </c>
      <c r="L36" s="318">
        <v>21</v>
      </c>
      <c r="M36" s="318" t="s">
        <v>358</v>
      </c>
      <c r="N36" s="318">
        <v>0</v>
      </c>
      <c r="O36" s="287" t="s">
        <v>359</v>
      </c>
      <c r="P36" s="288" t="s">
        <v>360</v>
      </c>
      <c r="Q36" s="276" t="s">
        <v>1597</v>
      </c>
      <c r="R36" s="278" t="s">
        <v>361</v>
      </c>
      <c r="S36" s="289" t="s">
        <v>362</v>
      </c>
      <c r="T36" s="279"/>
      <c r="U36" s="280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</row>
    <row r="37" spans="1:21" s="152" customFormat="1" ht="12.75">
      <c r="A37" s="90">
        <v>37</v>
      </c>
      <c r="B37" s="131" t="s">
        <v>1653</v>
      </c>
      <c r="C37" s="132">
        <v>38904</v>
      </c>
      <c r="D37" s="131" t="s">
        <v>1768</v>
      </c>
      <c r="E37" s="133">
        <v>5809.69</v>
      </c>
      <c r="F37" s="4"/>
      <c r="G37" s="133">
        <v>2019.92</v>
      </c>
      <c r="H37" s="2"/>
      <c r="I37" s="133">
        <v>975214650</v>
      </c>
      <c r="J37" s="133">
        <v>14759504</v>
      </c>
      <c r="K37" s="157" t="s">
        <v>1603</v>
      </c>
      <c r="L37" s="135" t="s">
        <v>1656</v>
      </c>
      <c r="M37" s="135" t="s">
        <v>311</v>
      </c>
      <c r="N37" s="135" t="s">
        <v>1723</v>
      </c>
      <c r="O37" s="141" t="s">
        <v>312</v>
      </c>
      <c r="P37" s="134" t="s">
        <v>313</v>
      </c>
      <c r="Q37" s="7" t="s">
        <v>314</v>
      </c>
      <c r="R37" s="8" t="s">
        <v>315</v>
      </c>
      <c r="S37" s="142" t="s">
        <v>320</v>
      </c>
      <c r="T37" s="10"/>
      <c r="U37" s="150"/>
    </row>
    <row r="38" spans="1:21" s="152" customFormat="1" ht="12.75">
      <c r="A38" s="90">
        <v>38</v>
      </c>
      <c r="B38" s="131" t="s">
        <v>1653</v>
      </c>
      <c r="C38" s="132">
        <v>38905</v>
      </c>
      <c r="D38" s="131"/>
      <c r="E38" s="133">
        <v>2183.09</v>
      </c>
      <c r="F38" s="4"/>
      <c r="G38" s="133">
        <v>3872.5</v>
      </c>
      <c r="H38" s="2"/>
      <c r="I38" s="133">
        <v>290190556</v>
      </c>
      <c r="J38" s="133">
        <v>4352858</v>
      </c>
      <c r="K38" s="157" t="s">
        <v>316</v>
      </c>
      <c r="L38" s="135" t="s">
        <v>1685</v>
      </c>
      <c r="M38" s="135" t="s">
        <v>1657</v>
      </c>
      <c r="N38" s="135" t="s">
        <v>1723</v>
      </c>
      <c r="O38" s="141" t="s">
        <v>317</v>
      </c>
      <c r="P38" s="134" t="s">
        <v>318</v>
      </c>
      <c r="Q38" s="7" t="s">
        <v>1615</v>
      </c>
      <c r="R38" s="8">
        <v>726</v>
      </c>
      <c r="S38" s="142" t="s">
        <v>319</v>
      </c>
      <c r="T38" s="10"/>
      <c r="U38" s="150"/>
    </row>
    <row r="39" spans="1:21" s="152" customFormat="1" ht="12.75">
      <c r="A39" s="90">
        <v>39</v>
      </c>
      <c r="B39" s="131" t="s">
        <v>1653</v>
      </c>
      <c r="C39" s="132">
        <v>38912</v>
      </c>
      <c r="D39" s="131" t="s">
        <v>1736</v>
      </c>
      <c r="E39" s="133">
        <v>173.97</v>
      </c>
      <c r="F39" s="4"/>
      <c r="G39" s="133">
        <v>339.36</v>
      </c>
      <c r="H39" s="2"/>
      <c r="I39" s="133">
        <v>373389</v>
      </c>
      <c r="J39" s="133">
        <v>373389</v>
      </c>
      <c r="K39" s="157" t="s">
        <v>1704</v>
      </c>
      <c r="L39" s="135" t="s">
        <v>1674</v>
      </c>
      <c r="M39" s="135" t="s">
        <v>374</v>
      </c>
      <c r="N39" s="135" t="s">
        <v>1723</v>
      </c>
      <c r="O39" s="141" t="s">
        <v>375</v>
      </c>
      <c r="P39" s="134" t="s">
        <v>376</v>
      </c>
      <c r="Q39" s="7" t="s">
        <v>1611</v>
      </c>
      <c r="R39" s="8">
        <v>2990</v>
      </c>
      <c r="S39" s="142" t="s">
        <v>377</v>
      </c>
      <c r="T39" s="10"/>
      <c r="U39" s="150"/>
    </row>
    <row r="40" spans="1:21" s="281" customFormat="1" ht="12.75">
      <c r="A40" s="270">
        <v>40</v>
      </c>
      <c r="B40" s="282" t="s">
        <v>1653</v>
      </c>
      <c r="C40" s="283">
        <v>38918</v>
      </c>
      <c r="D40" s="282" t="s">
        <v>1768</v>
      </c>
      <c r="E40" s="284">
        <v>14668.82</v>
      </c>
      <c r="F40" s="273"/>
      <c r="G40" s="284">
        <v>1975.76</v>
      </c>
      <c r="H40" s="271"/>
      <c r="I40" s="284">
        <v>2443520906</v>
      </c>
      <c r="J40" s="284">
        <v>36652813</v>
      </c>
      <c r="K40" s="285" t="s">
        <v>1603</v>
      </c>
      <c r="L40" s="286" t="s">
        <v>378</v>
      </c>
      <c r="M40" s="286" t="s">
        <v>2168</v>
      </c>
      <c r="N40" s="286" t="s">
        <v>1723</v>
      </c>
      <c r="O40" s="287" t="s">
        <v>379</v>
      </c>
      <c r="P40" s="288" t="s">
        <v>131</v>
      </c>
      <c r="Q40" s="276" t="s">
        <v>1608</v>
      </c>
      <c r="R40" s="278" t="s">
        <v>380</v>
      </c>
      <c r="S40" s="289" t="s">
        <v>381</v>
      </c>
      <c r="T40" s="279"/>
      <c r="U40" s="280"/>
    </row>
    <row r="41" spans="1:21" s="281" customFormat="1" ht="12.75">
      <c r="A41" s="270">
        <v>41</v>
      </c>
      <c r="B41" s="282" t="s">
        <v>1653</v>
      </c>
      <c r="C41" s="283">
        <v>38932</v>
      </c>
      <c r="D41" s="282" t="s">
        <v>1768</v>
      </c>
      <c r="E41" s="284">
        <v>9605.65</v>
      </c>
      <c r="F41" s="273"/>
      <c r="G41" s="284">
        <v>2559.5</v>
      </c>
      <c r="H41" s="271"/>
      <c r="I41" s="284">
        <v>1665756766</v>
      </c>
      <c r="J41" s="284">
        <v>24986351</v>
      </c>
      <c r="K41" s="285" t="s">
        <v>1603</v>
      </c>
      <c r="L41" s="286" t="s">
        <v>1671</v>
      </c>
      <c r="M41" s="286" t="s">
        <v>387</v>
      </c>
      <c r="N41" s="286" t="s">
        <v>1723</v>
      </c>
      <c r="O41" s="287" t="s">
        <v>388</v>
      </c>
      <c r="P41" s="288" t="s">
        <v>389</v>
      </c>
      <c r="Q41" s="276" t="s">
        <v>390</v>
      </c>
      <c r="R41" s="278" t="s">
        <v>391</v>
      </c>
      <c r="S41" s="289" t="s">
        <v>392</v>
      </c>
      <c r="T41" s="279"/>
      <c r="U41" s="280"/>
    </row>
    <row r="42" spans="1:21" s="281" customFormat="1" ht="12.75">
      <c r="A42" s="270">
        <v>42</v>
      </c>
      <c r="B42" s="282" t="s">
        <v>1653</v>
      </c>
      <c r="C42" s="283">
        <v>38939</v>
      </c>
      <c r="D42" s="282" t="s">
        <v>1768</v>
      </c>
      <c r="E42" s="284">
        <v>11650.12</v>
      </c>
      <c r="F42" s="273"/>
      <c r="G42" s="284">
        <v>2378.96</v>
      </c>
      <c r="H42" s="271"/>
      <c r="I42" s="284">
        <v>1968644421</v>
      </c>
      <c r="J42" s="284">
        <v>29711414</v>
      </c>
      <c r="K42" s="285" t="s">
        <v>1603</v>
      </c>
      <c r="L42" s="286" t="s">
        <v>1671</v>
      </c>
      <c r="M42" s="286" t="s">
        <v>363</v>
      </c>
      <c r="N42" s="286" t="s">
        <v>1723</v>
      </c>
      <c r="O42" s="287" t="s">
        <v>364</v>
      </c>
      <c r="P42" s="288" t="s">
        <v>365</v>
      </c>
      <c r="Q42" s="276" t="s">
        <v>1604</v>
      </c>
      <c r="R42" s="278">
        <v>1687</v>
      </c>
      <c r="S42" s="289" t="s">
        <v>366</v>
      </c>
      <c r="T42" s="279"/>
      <c r="U42" s="280"/>
    </row>
    <row r="43" spans="1:21" s="281" customFormat="1" ht="12.75">
      <c r="A43" s="270">
        <v>43</v>
      </c>
      <c r="B43" s="282" t="s">
        <v>1653</v>
      </c>
      <c r="C43" s="283">
        <v>38951</v>
      </c>
      <c r="D43" s="282" t="s">
        <v>1768</v>
      </c>
      <c r="E43" s="284">
        <v>6168.85</v>
      </c>
      <c r="F43" s="273"/>
      <c r="G43" s="284">
        <v>1530.75</v>
      </c>
      <c r="H43" s="271"/>
      <c r="I43" s="284">
        <v>1665756766</v>
      </c>
      <c r="J43" s="284">
        <v>24986351</v>
      </c>
      <c r="K43" s="285" t="s">
        <v>1603</v>
      </c>
      <c r="L43" s="286" t="s">
        <v>1665</v>
      </c>
      <c r="M43" s="286" t="s">
        <v>368</v>
      </c>
      <c r="N43" s="286" t="s">
        <v>1723</v>
      </c>
      <c r="O43" s="287" t="s">
        <v>369</v>
      </c>
      <c r="P43" s="288" t="s">
        <v>370</v>
      </c>
      <c r="Q43" s="276" t="s">
        <v>371</v>
      </c>
      <c r="R43" s="278" t="s">
        <v>372</v>
      </c>
      <c r="S43" s="289" t="s">
        <v>373</v>
      </c>
      <c r="T43" s="279"/>
      <c r="U43" s="280"/>
    </row>
    <row r="44" spans="1:21" s="152" customFormat="1" ht="12.75">
      <c r="A44" s="90">
        <v>44</v>
      </c>
      <c r="B44" s="131" t="s">
        <v>1653</v>
      </c>
      <c r="C44" s="132">
        <v>38953</v>
      </c>
      <c r="D44" s="131" t="s">
        <v>1736</v>
      </c>
      <c r="E44" s="133">
        <v>173.97</v>
      </c>
      <c r="F44" s="4"/>
      <c r="G44" s="133">
        <v>396.56</v>
      </c>
      <c r="H44" s="2"/>
      <c r="I44" s="133">
        <v>31683590</v>
      </c>
      <c r="J44" s="133">
        <v>475254</v>
      </c>
      <c r="K44" s="157" t="s">
        <v>382</v>
      </c>
      <c r="L44" s="135" t="s">
        <v>1657</v>
      </c>
      <c r="M44" s="135" t="s">
        <v>1657</v>
      </c>
      <c r="N44" s="135" t="s">
        <v>1723</v>
      </c>
      <c r="O44" s="141" t="s">
        <v>383</v>
      </c>
      <c r="P44" s="134" t="s">
        <v>384</v>
      </c>
      <c r="Q44" s="7" t="s">
        <v>385</v>
      </c>
      <c r="R44" s="8">
        <v>2077</v>
      </c>
      <c r="S44" s="142" t="s">
        <v>386</v>
      </c>
      <c r="T44" s="10"/>
      <c r="U44" s="150"/>
    </row>
    <row r="45" spans="1:21" s="281" customFormat="1" ht="12.75">
      <c r="A45" s="270">
        <v>45</v>
      </c>
      <c r="B45" s="282" t="s">
        <v>1653</v>
      </c>
      <c r="C45" s="283">
        <v>38964</v>
      </c>
      <c r="D45" s="282" t="s">
        <v>1768</v>
      </c>
      <c r="E45" s="284">
        <v>4204.66</v>
      </c>
      <c r="F45" s="273"/>
      <c r="G45" s="284">
        <v>1493</v>
      </c>
      <c r="H45" s="271"/>
      <c r="I45" s="284">
        <v>717287853</v>
      </c>
      <c r="J45" s="284">
        <v>10759318</v>
      </c>
      <c r="K45" s="285" t="s">
        <v>1603</v>
      </c>
      <c r="L45" s="286" t="s">
        <v>1656</v>
      </c>
      <c r="M45" s="286" t="s">
        <v>1141</v>
      </c>
      <c r="N45" s="286" t="s">
        <v>1723</v>
      </c>
      <c r="O45" s="287" t="s">
        <v>1142</v>
      </c>
      <c r="P45" s="288" t="s">
        <v>1143</v>
      </c>
      <c r="Q45" s="276" t="s">
        <v>1601</v>
      </c>
      <c r="R45" s="278" t="s">
        <v>1144</v>
      </c>
      <c r="S45" s="289" t="s">
        <v>1145</v>
      </c>
      <c r="T45" s="279"/>
      <c r="U45" s="280"/>
    </row>
    <row r="46" spans="1:21" s="281" customFormat="1" ht="12.75">
      <c r="A46" s="270">
        <v>46</v>
      </c>
      <c r="B46" s="282" t="s">
        <v>1653</v>
      </c>
      <c r="C46" s="283">
        <v>38964</v>
      </c>
      <c r="D46" s="282" t="s">
        <v>1768</v>
      </c>
      <c r="E46" s="284">
        <v>13526.77</v>
      </c>
      <c r="F46" s="273"/>
      <c r="G46" s="284">
        <v>1528.54</v>
      </c>
      <c r="H46" s="271"/>
      <c r="I46" s="284">
        <v>2295319134</v>
      </c>
      <c r="J46" s="284">
        <v>34639787</v>
      </c>
      <c r="K46" s="285" t="s">
        <v>1603</v>
      </c>
      <c r="L46" s="286" t="s">
        <v>306</v>
      </c>
      <c r="M46" s="286" t="s">
        <v>1146</v>
      </c>
      <c r="N46" s="286" t="s">
        <v>1723</v>
      </c>
      <c r="O46" s="287" t="s">
        <v>1147</v>
      </c>
      <c r="P46" s="288" t="s">
        <v>128</v>
      </c>
      <c r="Q46" s="276" t="s">
        <v>656</v>
      </c>
      <c r="R46" s="278">
        <v>849</v>
      </c>
      <c r="S46" s="289" t="s">
        <v>1148</v>
      </c>
      <c r="T46" s="279"/>
      <c r="U46" s="280"/>
    </row>
    <row r="47" spans="1:21" s="152" customFormat="1" ht="12.75">
      <c r="A47" s="90">
        <v>47</v>
      </c>
      <c r="B47" s="131" t="s">
        <v>1653</v>
      </c>
      <c r="C47" s="132">
        <v>38965</v>
      </c>
      <c r="D47" s="131"/>
      <c r="E47" s="133">
        <v>205</v>
      </c>
      <c r="F47" s="4"/>
      <c r="G47" s="133">
        <v>1210</v>
      </c>
      <c r="H47" s="2"/>
      <c r="I47" s="133">
        <v>24199635</v>
      </c>
      <c r="J47" s="133">
        <v>362994</v>
      </c>
      <c r="K47" s="157" t="s">
        <v>1603</v>
      </c>
      <c r="L47" s="135" t="s">
        <v>1674</v>
      </c>
      <c r="M47" s="135" t="s">
        <v>1657</v>
      </c>
      <c r="N47" s="135" t="s">
        <v>1723</v>
      </c>
      <c r="O47" s="141" t="s">
        <v>1149</v>
      </c>
      <c r="P47" s="134" t="s">
        <v>1150</v>
      </c>
      <c r="Q47" s="7" t="s">
        <v>1662</v>
      </c>
      <c r="R47" s="8">
        <v>1318</v>
      </c>
      <c r="S47" s="142" t="s">
        <v>1151</v>
      </c>
      <c r="T47" s="10"/>
      <c r="U47" s="150"/>
    </row>
    <row r="48" spans="1:21" s="152" customFormat="1" ht="12.75">
      <c r="A48" s="90">
        <v>48</v>
      </c>
      <c r="B48" s="131" t="s">
        <v>1653</v>
      </c>
      <c r="C48" s="132">
        <v>38965</v>
      </c>
      <c r="D48" s="131"/>
      <c r="E48" s="133">
        <v>1213.78</v>
      </c>
      <c r="F48" s="4"/>
      <c r="G48" s="133">
        <v>149043</v>
      </c>
      <c r="H48" s="2"/>
      <c r="I48" s="133">
        <v>221054827</v>
      </c>
      <c r="J48" s="133">
        <v>3315822</v>
      </c>
      <c r="K48" s="157" t="s">
        <v>1152</v>
      </c>
      <c r="L48" s="135" t="s">
        <v>374</v>
      </c>
      <c r="M48" s="135" t="s">
        <v>1723</v>
      </c>
      <c r="N48" s="135" t="s">
        <v>1723</v>
      </c>
      <c r="O48" s="141" t="s">
        <v>1153</v>
      </c>
      <c r="P48" s="134" t="s">
        <v>1154</v>
      </c>
      <c r="Q48" s="7" t="s">
        <v>1155</v>
      </c>
      <c r="R48" s="8">
        <v>1045</v>
      </c>
      <c r="S48" s="142" t="s">
        <v>1156</v>
      </c>
      <c r="T48" s="10"/>
      <c r="U48" s="150"/>
    </row>
    <row r="49" spans="1:21" s="281" customFormat="1" ht="12.75">
      <c r="A49" s="270">
        <v>49</v>
      </c>
      <c r="B49" s="282" t="s">
        <v>1653</v>
      </c>
      <c r="C49" s="283">
        <v>38967</v>
      </c>
      <c r="D49" s="282" t="s">
        <v>1768</v>
      </c>
      <c r="E49" s="284">
        <v>24022.16</v>
      </c>
      <c r="F49" s="273"/>
      <c r="G49" s="284">
        <v>2372.43</v>
      </c>
      <c r="H49" s="271"/>
      <c r="I49" s="284">
        <v>4062130511</v>
      </c>
      <c r="J49" s="284">
        <v>61096796</v>
      </c>
      <c r="K49" s="285" t="s">
        <v>1603</v>
      </c>
      <c r="L49" s="286" t="s">
        <v>1157</v>
      </c>
      <c r="M49" s="286" t="s">
        <v>1158</v>
      </c>
      <c r="N49" s="286" t="s">
        <v>1723</v>
      </c>
      <c r="O49" s="287" t="s">
        <v>1392</v>
      </c>
      <c r="P49" s="288" t="s">
        <v>131</v>
      </c>
      <c r="Q49" s="276" t="s">
        <v>1085</v>
      </c>
      <c r="R49" s="278" t="s">
        <v>1393</v>
      </c>
      <c r="S49" s="289" t="s">
        <v>1394</v>
      </c>
      <c r="T49" s="279"/>
      <c r="U49" s="280"/>
    </row>
    <row r="50" spans="1:21" s="152" customFormat="1" ht="12.75">
      <c r="A50" s="90">
        <v>50</v>
      </c>
      <c r="B50" s="131" t="s">
        <v>1653</v>
      </c>
      <c r="C50" s="132">
        <v>38971</v>
      </c>
      <c r="D50" s="131"/>
      <c r="E50" s="133">
        <v>280.79</v>
      </c>
      <c r="F50" s="4"/>
      <c r="G50" s="133">
        <v>283.37</v>
      </c>
      <c r="H50" s="2"/>
      <c r="I50" s="133">
        <v>15360336</v>
      </c>
      <c r="J50" s="133">
        <v>230405</v>
      </c>
      <c r="K50" s="157" t="s">
        <v>2041</v>
      </c>
      <c r="L50" s="135" t="s">
        <v>1674</v>
      </c>
      <c r="M50" s="135" t="s">
        <v>1657</v>
      </c>
      <c r="N50" s="135" t="s">
        <v>1723</v>
      </c>
      <c r="O50" s="141" t="s">
        <v>1395</v>
      </c>
      <c r="P50" s="134" t="s">
        <v>1396</v>
      </c>
      <c r="Q50" s="7" t="s">
        <v>1597</v>
      </c>
      <c r="R50" s="8">
        <v>1970</v>
      </c>
      <c r="S50" s="142" t="s">
        <v>1397</v>
      </c>
      <c r="T50" s="10"/>
      <c r="U50" s="150"/>
    </row>
    <row r="51" spans="1:21" s="281" customFormat="1" ht="12.75">
      <c r="A51" s="270">
        <v>51</v>
      </c>
      <c r="B51" s="282" t="s">
        <v>1653</v>
      </c>
      <c r="C51" s="283">
        <v>38971</v>
      </c>
      <c r="D51" s="282" t="s">
        <v>1768</v>
      </c>
      <c r="E51" s="284">
        <v>10902.13</v>
      </c>
      <c r="F51" s="273"/>
      <c r="G51" s="284">
        <v>2947.8</v>
      </c>
      <c r="H51" s="271"/>
      <c r="I51" s="284">
        <v>1896896539</v>
      </c>
      <c r="J51" s="284">
        <v>28453448</v>
      </c>
      <c r="K51" s="285" t="s">
        <v>1603</v>
      </c>
      <c r="L51" s="286" t="s">
        <v>1398</v>
      </c>
      <c r="M51" s="286" t="s">
        <v>1399</v>
      </c>
      <c r="N51" s="286" t="s">
        <v>1723</v>
      </c>
      <c r="O51" s="287" t="s">
        <v>1400</v>
      </c>
      <c r="P51" s="288" t="s">
        <v>2002</v>
      </c>
      <c r="Q51" s="276" t="s">
        <v>1578</v>
      </c>
      <c r="R51" s="278" t="s">
        <v>1401</v>
      </c>
      <c r="S51" s="289" t="s">
        <v>1402</v>
      </c>
      <c r="T51" s="279"/>
      <c r="U51" s="280"/>
    </row>
    <row r="52" spans="1:21" s="152" customFormat="1" ht="12.75">
      <c r="A52" s="90">
        <v>52</v>
      </c>
      <c r="B52" s="131" t="s">
        <v>1653</v>
      </c>
      <c r="C52" s="132">
        <v>38973</v>
      </c>
      <c r="D52" s="131" t="s">
        <v>1768</v>
      </c>
      <c r="E52" s="133">
        <v>8680.49</v>
      </c>
      <c r="F52" s="4"/>
      <c r="G52" s="133">
        <v>2053.89</v>
      </c>
      <c r="H52" s="2"/>
      <c r="I52" s="133">
        <v>1105574</v>
      </c>
      <c r="J52" s="133">
        <v>17709215</v>
      </c>
      <c r="K52" s="157" t="s">
        <v>1603</v>
      </c>
      <c r="L52" s="135" t="s">
        <v>1654</v>
      </c>
      <c r="M52" s="135" t="s">
        <v>1403</v>
      </c>
      <c r="N52" s="135" t="s">
        <v>1723</v>
      </c>
      <c r="O52" s="141" t="s">
        <v>1404</v>
      </c>
      <c r="P52" s="134" t="s">
        <v>1405</v>
      </c>
      <c r="Q52" s="7" t="s">
        <v>2027</v>
      </c>
      <c r="R52" s="8">
        <v>555</v>
      </c>
      <c r="S52" s="142" t="s">
        <v>1406</v>
      </c>
      <c r="T52" s="10"/>
      <c r="U52" s="150"/>
    </row>
    <row r="53" spans="1:21" s="152" customFormat="1" ht="12.75">
      <c r="A53" s="90">
        <v>53</v>
      </c>
      <c r="B53" s="131" t="s">
        <v>1653</v>
      </c>
      <c r="C53" s="132">
        <v>38985</v>
      </c>
      <c r="D53" s="131"/>
      <c r="E53" s="133">
        <v>9247.83</v>
      </c>
      <c r="F53" s="4"/>
      <c r="G53" s="133">
        <v>1967.5</v>
      </c>
      <c r="H53" s="2"/>
      <c r="I53" s="133">
        <v>1272007733</v>
      </c>
      <c r="J53" s="133">
        <v>19080116</v>
      </c>
      <c r="K53" s="157" t="s">
        <v>1603</v>
      </c>
      <c r="L53" s="135" t="s">
        <v>1666</v>
      </c>
      <c r="M53" s="135" t="s">
        <v>1407</v>
      </c>
      <c r="N53" s="135" t="s">
        <v>1723</v>
      </c>
      <c r="O53" s="141" t="s">
        <v>661</v>
      </c>
      <c r="P53" s="134" t="s">
        <v>1408</v>
      </c>
      <c r="Q53" s="7" t="s">
        <v>1615</v>
      </c>
      <c r="R53" s="8">
        <v>1550</v>
      </c>
      <c r="S53" s="142" t="s">
        <v>663</v>
      </c>
      <c r="T53" s="10"/>
      <c r="U53" s="150"/>
    </row>
    <row r="54" spans="1:21" s="152" customFormat="1" ht="12.75">
      <c r="A54" s="90">
        <v>54</v>
      </c>
      <c r="B54" s="131" t="s">
        <v>1653</v>
      </c>
      <c r="C54" s="132">
        <v>38986</v>
      </c>
      <c r="D54" s="131"/>
      <c r="E54" s="133">
        <v>274.8</v>
      </c>
      <c r="F54" s="4"/>
      <c r="G54" s="133">
        <v>504</v>
      </c>
      <c r="H54" s="2"/>
      <c r="I54" s="133">
        <v>32439315</v>
      </c>
      <c r="J54" s="133">
        <v>486589</v>
      </c>
      <c r="K54" s="157" t="s">
        <v>1603</v>
      </c>
      <c r="L54" s="135" t="s">
        <v>1674</v>
      </c>
      <c r="M54" s="135" t="s">
        <v>1657</v>
      </c>
      <c r="N54" s="135" t="s">
        <v>1723</v>
      </c>
      <c r="O54" s="141" t="s">
        <v>1409</v>
      </c>
      <c r="P54" s="134" t="s">
        <v>1410</v>
      </c>
      <c r="Q54" s="7" t="s">
        <v>1719</v>
      </c>
      <c r="R54" s="8">
        <v>5407</v>
      </c>
      <c r="S54" s="142" t="s">
        <v>1411</v>
      </c>
      <c r="T54" s="10"/>
      <c r="U54" s="150"/>
    </row>
    <row r="55" spans="1:21" s="281" customFormat="1" ht="12.75">
      <c r="A55" s="270">
        <v>55</v>
      </c>
      <c r="B55" s="282" t="s">
        <v>1653</v>
      </c>
      <c r="C55" s="283">
        <v>38988</v>
      </c>
      <c r="D55" s="282" t="s">
        <v>1768</v>
      </c>
      <c r="E55" s="284">
        <v>13848.38</v>
      </c>
      <c r="F55" s="273"/>
      <c r="G55" s="284">
        <v>2463.22</v>
      </c>
      <c r="H55" s="271"/>
      <c r="I55" s="284">
        <v>1868229552</v>
      </c>
      <c r="J55" s="284">
        <v>28023443</v>
      </c>
      <c r="K55" s="285" t="s">
        <v>1603</v>
      </c>
      <c r="L55" s="286" t="s">
        <v>1670</v>
      </c>
      <c r="M55" s="286" t="s">
        <v>1412</v>
      </c>
      <c r="N55" s="286" t="s">
        <v>1723</v>
      </c>
      <c r="O55" s="287" t="s">
        <v>1413</v>
      </c>
      <c r="P55" s="288" t="s">
        <v>1910</v>
      </c>
      <c r="Q55" s="276" t="s">
        <v>1598</v>
      </c>
      <c r="R55" s="278" t="s">
        <v>1414</v>
      </c>
      <c r="S55" s="289" t="s">
        <v>1415</v>
      </c>
      <c r="T55" s="279"/>
      <c r="U55" s="280"/>
    </row>
    <row r="56" spans="1:21" s="152" customFormat="1" ht="12.75">
      <c r="A56" s="90">
        <v>56</v>
      </c>
      <c r="B56" s="131" t="s">
        <v>1653</v>
      </c>
      <c r="C56" s="132">
        <v>38988</v>
      </c>
      <c r="D56" s="131"/>
      <c r="E56" s="133">
        <v>602.84</v>
      </c>
      <c r="F56" s="4"/>
      <c r="G56" s="133">
        <v>1280.6</v>
      </c>
      <c r="H56" s="2"/>
      <c r="I56" s="133">
        <v>68090622</v>
      </c>
      <c r="J56" s="133">
        <v>1021359</v>
      </c>
      <c r="K56" s="157" t="s">
        <v>1416</v>
      </c>
      <c r="L56" s="135" t="s">
        <v>1657</v>
      </c>
      <c r="M56" s="135" t="s">
        <v>1657</v>
      </c>
      <c r="N56" s="135" t="s">
        <v>1723</v>
      </c>
      <c r="O56" s="141" t="s">
        <v>1625</v>
      </c>
      <c r="P56" s="134" t="s">
        <v>2158</v>
      </c>
      <c r="Q56" s="7" t="s">
        <v>2069</v>
      </c>
      <c r="R56" s="8">
        <v>597</v>
      </c>
      <c r="S56" s="142" t="s">
        <v>1417</v>
      </c>
      <c r="T56" s="10"/>
      <c r="U56" s="150"/>
    </row>
    <row r="57" spans="1:21" s="152" customFormat="1" ht="12.75">
      <c r="A57" s="90">
        <v>57</v>
      </c>
      <c r="B57" s="131" t="s">
        <v>1653</v>
      </c>
      <c r="C57" s="132">
        <v>38989</v>
      </c>
      <c r="D57" s="131"/>
      <c r="E57" s="133">
        <v>290.44</v>
      </c>
      <c r="F57" s="4"/>
      <c r="G57" s="133">
        <v>658.46</v>
      </c>
      <c r="H57" s="2"/>
      <c r="I57" s="133">
        <v>46533425</v>
      </c>
      <c r="J57" s="133">
        <v>698001</v>
      </c>
      <c r="K57" s="157" t="s">
        <v>1422</v>
      </c>
      <c r="L57" s="135" t="s">
        <v>1674</v>
      </c>
      <c r="M57" s="135" t="s">
        <v>1685</v>
      </c>
      <c r="N57" s="135" t="s">
        <v>1723</v>
      </c>
      <c r="O57" s="141" t="s">
        <v>1423</v>
      </c>
      <c r="P57" s="134" t="s">
        <v>2158</v>
      </c>
      <c r="Q57" s="7" t="s">
        <v>1612</v>
      </c>
      <c r="R57" s="8">
        <v>3601</v>
      </c>
      <c r="S57" s="142" t="s">
        <v>1424</v>
      </c>
      <c r="T57" s="10"/>
      <c r="U57" s="150"/>
    </row>
    <row r="58" spans="1:21" s="152" customFormat="1" ht="12.75">
      <c r="A58" s="90">
        <v>58</v>
      </c>
      <c r="B58" s="131" t="s">
        <v>1653</v>
      </c>
      <c r="C58" s="132">
        <v>39000</v>
      </c>
      <c r="D58" s="131"/>
      <c r="E58" s="133">
        <v>250.4</v>
      </c>
      <c r="F58" s="4"/>
      <c r="G58" s="133">
        <v>261</v>
      </c>
      <c r="H58" s="2"/>
      <c r="I58" s="133">
        <v>29971127</v>
      </c>
      <c r="J58" s="133">
        <v>449567</v>
      </c>
      <c r="K58" s="157" t="s">
        <v>1577</v>
      </c>
      <c r="L58" s="135" t="s">
        <v>1674</v>
      </c>
      <c r="M58" s="135" t="s">
        <v>1657</v>
      </c>
      <c r="N58" s="135" t="s">
        <v>1723</v>
      </c>
      <c r="O58" s="141" t="s">
        <v>1425</v>
      </c>
      <c r="P58" s="134" t="s">
        <v>1426</v>
      </c>
      <c r="Q58" s="7" t="s">
        <v>1612</v>
      </c>
      <c r="R58" s="8">
        <v>3345</v>
      </c>
      <c r="S58" s="142" t="s">
        <v>1427</v>
      </c>
      <c r="T58" s="10"/>
      <c r="U58" s="150"/>
    </row>
    <row r="59" spans="1:21" s="152" customFormat="1" ht="12.75">
      <c r="A59" s="90">
        <v>60</v>
      </c>
      <c r="B59" s="131" t="s">
        <v>1653</v>
      </c>
      <c r="C59" s="132">
        <v>39010</v>
      </c>
      <c r="D59" s="131" t="s">
        <v>1768</v>
      </c>
      <c r="E59" s="133">
        <v>5977.63</v>
      </c>
      <c r="F59" s="4"/>
      <c r="G59" s="133">
        <v>1416.6</v>
      </c>
      <c r="H59" s="2"/>
      <c r="I59" s="133">
        <v>1025054479</v>
      </c>
      <c r="J59" s="133">
        <v>15559902</v>
      </c>
      <c r="K59" s="157" t="s">
        <v>1603</v>
      </c>
      <c r="L59" s="135" t="s">
        <v>1428</v>
      </c>
      <c r="M59" s="135" t="s">
        <v>1429</v>
      </c>
      <c r="N59" s="135" t="s">
        <v>1723</v>
      </c>
      <c r="O59" s="141" t="s">
        <v>1430</v>
      </c>
      <c r="P59" s="134" t="s">
        <v>1733</v>
      </c>
      <c r="Q59" s="7" t="s">
        <v>1431</v>
      </c>
      <c r="R59" s="8" t="s">
        <v>1432</v>
      </c>
      <c r="S59" s="142" t="s">
        <v>1433</v>
      </c>
      <c r="T59" s="10"/>
      <c r="U59" s="150"/>
    </row>
    <row r="60" spans="1:21" s="281" customFormat="1" ht="12.75">
      <c r="A60" s="270">
        <v>61</v>
      </c>
      <c r="B60" s="282" t="s">
        <v>1653</v>
      </c>
      <c r="C60" s="283">
        <v>39010</v>
      </c>
      <c r="D60" s="282" t="s">
        <v>1768</v>
      </c>
      <c r="E60" s="284">
        <v>10766.11</v>
      </c>
      <c r="F60" s="273"/>
      <c r="G60" s="284">
        <v>1437.79</v>
      </c>
      <c r="H60" s="271"/>
      <c r="I60" s="284">
        <v>1830400014</v>
      </c>
      <c r="J60" s="284">
        <v>27456000</v>
      </c>
      <c r="K60" s="285" t="s">
        <v>1603</v>
      </c>
      <c r="L60" s="286" t="s">
        <v>1398</v>
      </c>
      <c r="M60" s="286" t="s">
        <v>1434</v>
      </c>
      <c r="N60" s="286" t="s">
        <v>1723</v>
      </c>
      <c r="O60" s="287" t="s">
        <v>1435</v>
      </c>
      <c r="P60" s="288" t="s">
        <v>2002</v>
      </c>
      <c r="Q60" s="276" t="s">
        <v>1578</v>
      </c>
      <c r="R60" s="278">
        <v>3530</v>
      </c>
      <c r="S60" s="289" t="s">
        <v>1436</v>
      </c>
      <c r="T60" s="279"/>
      <c r="U60" s="280"/>
    </row>
    <row r="61" spans="1:21" s="152" customFormat="1" ht="12.75">
      <c r="A61" s="90">
        <v>62</v>
      </c>
      <c r="B61" s="131" t="s">
        <v>1653</v>
      </c>
      <c r="C61" s="132">
        <v>39013</v>
      </c>
      <c r="D61" s="131"/>
      <c r="E61" s="133">
        <v>2507.25</v>
      </c>
      <c r="F61" s="4"/>
      <c r="G61" s="133">
        <v>149043</v>
      </c>
      <c r="H61" s="2"/>
      <c r="I61" s="133">
        <v>343751282</v>
      </c>
      <c r="J61" s="133">
        <v>5156269</v>
      </c>
      <c r="K61" s="157" t="s">
        <v>1437</v>
      </c>
      <c r="L61" s="135" t="s">
        <v>374</v>
      </c>
      <c r="M61" s="135" t="s">
        <v>1723</v>
      </c>
      <c r="N61" s="135" t="s">
        <v>1723</v>
      </c>
      <c r="O61" s="141" t="s">
        <v>1153</v>
      </c>
      <c r="P61" s="134" t="s">
        <v>1438</v>
      </c>
      <c r="Q61" s="7" t="s">
        <v>1439</v>
      </c>
      <c r="R61" s="8">
        <v>3425</v>
      </c>
      <c r="S61" s="142" t="s">
        <v>1156</v>
      </c>
      <c r="T61" s="10"/>
      <c r="U61" s="150"/>
    </row>
    <row r="62" spans="1:21" s="281" customFormat="1" ht="12.75">
      <c r="A62" s="270">
        <v>63</v>
      </c>
      <c r="B62" s="282" t="s">
        <v>1653</v>
      </c>
      <c r="C62" s="283">
        <v>39036</v>
      </c>
      <c r="D62" s="282" t="s">
        <v>1768</v>
      </c>
      <c r="E62" s="284">
        <v>10317.49</v>
      </c>
      <c r="F62" s="273"/>
      <c r="G62" s="284">
        <v>2368.27</v>
      </c>
      <c r="H62" s="271"/>
      <c r="I62" s="284">
        <v>1431935200</v>
      </c>
      <c r="J62" s="284">
        <v>18788368</v>
      </c>
      <c r="K62" s="285" t="s">
        <v>1603</v>
      </c>
      <c r="L62" s="286" t="s">
        <v>1398</v>
      </c>
      <c r="M62" s="286" t="s">
        <v>811</v>
      </c>
      <c r="N62" s="286" t="s">
        <v>1723</v>
      </c>
      <c r="O62" s="287" t="s">
        <v>455</v>
      </c>
      <c r="P62" s="288" t="s">
        <v>343</v>
      </c>
      <c r="Q62" s="276" t="s">
        <v>1701</v>
      </c>
      <c r="R62" s="278" t="s">
        <v>812</v>
      </c>
      <c r="S62" s="289" t="s">
        <v>813</v>
      </c>
      <c r="T62" s="279"/>
      <c r="U62" s="280"/>
    </row>
    <row r="63" spans="1:21" s="152" customFormat="1" ht="12.75">
      <c r="A63" s="90">
        <v>64</v>
      </c>
      <c r="B63" s="131" t="s">
        <v>1653</v>
      </c>
      <c r="C63" s="132">
        <v>39038</v>
      </c>
      <c r="D63" s="131"/>
      <c r="E63" s="133">
        <v>1206.45</v>
      </c>
      <c r="F63" s="4"/>
      <c r="G63" s="133">
        <v>1537</v>
      </c>
      <c r="H63" s="2"/>
      <c r="I63" s="133">
        <v>104817933</v>
      </c>
      <c r="J63" s="133">
        <v>1572269</v>
      </c>
      <c r="K63" s="157" t="s">
        <v>1704</v>
      </c>
      <c r="L63" s="135" t="s">
        <v>1674</v>
      </c>
      <c r="M63" s="135" t="s">
        <v>1657</v>
      </c>
      <c r="N63" s="135" t="s">
        <v>1723</v>
      </c>
      <c r="O63" s="141" t="s">
        <v>814</v>
      </c>
      <c r="P63" s="134" t="s">
        <v>815</v>
      </c>
      <c r="Q63" s="7" t="s">
        <v>1596</v>
      </c>
      <c r="R63" s="8" t="s">
        <v>816</v>
      </c>
      <c r="S63" s="142" t="s">
        <v>817</v>
      </c>
      <c r="T63" s="10"/>
      <c r="U63" s="150"/>
    </row>
    <row r="64" spans="1:21" s="281" customFormat="1" ht="12.75">
      <c r="A64" s="270">
        <v>65</v>
      </c>
      <c r="B64" s="282" t="s">
        <v>1653</v>
      </c>
      <c r="C64" s="283">
        <v>39042</v>
      </c>
      <c r="D64" s="282"/>
      <c r="E64" s="284">
        <v>13411.06</v>
      </c>
      <c r="F64" s="273"/>
      <c r="G64" s="284">
        <v>2490.13</v>
      </c>
      <c r="H64" s="271"/>
      <c r="I64" s="284">
        <v>1834458664</v>
      </c>
      <c r="J64" s="284">
        <v>24414609</v>
      </c>
      <c r="K64" s="285" t="s">
        <v>1603</v>
      </c>
      <c r="L64" s="286" t="s">
        <v>1398</v>
      </c>
      <c r="M64" s="286" t="s">
        <v>818</v>
      </c>
      <c r="N64" s="286" t="s">
        <v>1723</v>
      </c>
      <c r="O64" s="287" t="s">
        <v>819</v>
      </c>
      <c r="P64" s="288" t="s">
        <v>131</v>
      </c>
      <c r="Q64" s="276" t="s">
        <v>820</v>
      </c>
      <c r="R64" s="278" t="s">
        <v>821</v>
      </c>
      <c r="S64" s="289" t="s">
        <v>822</v>
      </c>
      <c r="T64" s="279"/>
      <c r="U64" s="280"/>
    </row>
    <row r="65" spans="1:21" s="281" customFormat="1" ht="12.75">
      <c r="A65" s="270">
        <v>66</v>
      </c>
      <c r="B65" s="282" t="s">
        <v>1653</v>
      </c>
      <c r="C65" s="283">
        <v>39049</v>
      </c>
      <c r="D65" s="282" t="s">
        <v>1768</v>
      </c>
      <c r="E65" s="284">
        <v>12140.88</v>
      </c>
      <c r="F65" s="273"/>
      <c r="G65" s="284">
        <v>2911</v>
      </c>
      <c r="H65" s="271"/>
      <c r="I65" s="284">
        <v>2094407549</v>
      </c>
      <c r="J65" s="284">
        <v>27652816</v>
      </c>
      <c r="K65" s="285" t="s">
        <v>1603</v>
      </c>
      <c r="L65" s="286" t="s">
        <v>1666</v>
      </c>
      <c r="M65" s="286" t="s">
        <v>818</v>
      </c>
      <c r="N65" s="286" t="s">
        <v>1723</v>
      </c>
      <c r="O65" s="287" t="s">
        <v>2126</v>
      </c>
      <c r="P65" s="288" t="s">
        <v>823</v>
      </c>
      <c r="Q65" s="276" t="s">
        <v>824</v>
      </c>
      <c r="R65" s="278" t="s">
        <v>825</v>
      </c>
      <c r="S65" s="289" t="s">
        <v>826</v>
      </c>
      <c r="T65" s="279"/>
      <c r="U65" s="280"/>
    </row>
    <row r="66" spans="1:21" s="152" customFormat="1" ht="12.75">
      <c r="A66" s="90">
        <v>67</v>
      </c>
      <c r="B66" s="131" t="s">
        <v>1653</v>
      </c>
      <c r="C66" s="132">
        <v>39058</v>
      </c>
      <c r="D66" s="131"/>
      <c r="E66" s="133">
        <v>460.65</v>
      </c>
      <c r="F66" s="4"/>
      <c r="G66" s="133">
        <v>799</v>
      </c>
      <c r="H66" s="2"/>
      <c r="I66" s="133">
        <v>42329351</v>
      </c>
      <c r="J66" s="133">
        <v>634940</v>
      </c>
      <c r="K66" s="157" t="s">
        <v>272</v>
      </c>
      <c r="L66" s="135" t="s">
        <v>1657</v>
      </c>
      <c r="M66" s="135" t="s">
        <v>1657</v>
      </c>
      <c r="N66" s="135" t="s">
        <v>1723</v>
      </c>
      <c r="O66" s="141" t="s">
        <v>273</v>
      </c>
      <c r="P66" s="134" t="s">
        <v>274</v>
      </c>
      <c r="Q66" s="7" t="s">
        <v>275</v>
      </c>
      <c r="R66" s="8">
        <v>2024</v>
      </c>
      <c r="S66" s="142" t="s">
        <v>276</v>
      </c>
      <c r="T66" s="10"/>
      <c r="U66" s="150"/>
    </row>
    <row r="67" spans="1:21" s="152" customFormat="1" ht="12.75">
      <c r="A67" s="90">
        <v>68</v>
      </c>
      <c r="B67" s="131" t="s">
        <v>1653</v>
      </c>
      <c r="C67" s="132">
        <v>39069</v>
      </c>
      <c r="D67" s="131"/>
      <c r="E67" s="133">
        <v>263.04</v>
      </c>
      <c r="F67" s="4"/>
      <c r="G67" s="133">
        <v>444.91</v>
      </c>
      <c r="H67" s="2"/>
      <c r="I67" s="133">
        <v>16894007</v>
      </c>
      <c r="J67" s="133">
        <v>253410</v>
      </c>
      <c r="K67" s="157" t="s">
        <v>277</v>
      </c>
      <c r="L67" s="135" t="s">
        <v>1674</v>
      </c>
      <c r="M67" s="135" t="s">
        <v>1657</v>
      </c>
      <c r="N67" s="135" t="s">
        <v>1723</v>
      </c>
      <c r="O67" s="141" t="s">
        <v>278</v>
      </c>
      <c r="P67" s="134" t="s">
        <v>279</v>
      </c>
      <c r="Q67" s="7" t="s">
        <v>280</v>
      </c>
      <c r="R67" s="8">
        <v>1615</v>
      </c>
      <c r="S67" s="142" t="s">
        <v>281</v>
      </c>
      <c r="T67" s="10"/>
      <c r="U67" s="150"/>
    </row>
    <row r="68" spans="1:21" s="281" customFormat="1" ht="12.75">
      <c r="A68" s="270">
        <v>69</v>
      </c>
      <c r="B68" s="282" t="s">
        <v>1653</v>
      </c>
      <c r="C68" s="283">
        <v>39070</v>
      </c>
      <c r="D68" s="282" t="s">
        <v>1768</v>
      </c>
      <c r="E68" s="284">
        <v>19390.09</v>
      </c>
      <c r="F68" s="273"/>
      <c r="G68" s="284">
        <v>2302.22</v>
      </c>
      <c r="H68" s="271"/>
      <c r="I68" s="284">
        <v>3364720408</v>
      </c>
      <c r="J68" s="284">
        <v>50746956</v>
      </c>
      <c r="K68" s="285" t="s">
        <v>1603</v>
      </c>
      <c r="L68" s="286" t="s">
        <v>282</v>
      </c>
      <c r="M68" s="286" t="s">
        <v>283</v>
      </c>
      <c r="N68" s="286" t="s">
        <v>1723</v>
      </c>
      <c r="O68" s="287" t="s">
        <v>284</v>
      </c>
      <c r="P68" s="288" t="s">
        <v>285</v>
      </c>
      <c r="Q68" s="276" t="s">
        <v>286</v>
      </c>
      <c r="R68" s="278" t="s">
        <v>287</v>
      </c>
      <c r="S68" s="289" t="s">
        <v>288</v>
      </c>
      <c r="T68" s="279"/>
      <c r="U68" s="280"/>
    </row>
    <row r="69" spans="1:21" s="152" customFormat="1" ht="12.75">
      <c r="A69" s="90">
        <v>70</v>
      </c>
      <c r="B69" s="131" t="s">
        <v>1653</v>
      </c>
      <c r="C69" s="132">
        <v>39070</v>
      </c>
      <c r="D69" s="131" t="s">
        <v>1768</v>
      </c>
      <c r="E69" s="133">
        <v>18155.05</v>
      </c>
      <c r="F69" s="4"/>
      <c r="G69" s="133">
        <v>4661.45</v>
      </c>
      <c r="H69" s="2"/>
      <c r="I69" s="133">
        <v>2483374824</v>
      </c>
      <c r="J69" s="133">
        <v>37400622</v>
      </c>
      <c r="K69" s="157" t="s">
        <v>1603</v>
      </c>
      <c r="L69" s="135" t="s">
        <v>289</v>
      </c>
      <c r="M69" s="135" t="s">
        <v>290</v>
      </c>
      <c r="N69" s="135" t="s">
        <v>1723</v>
      </c>
      <c r="O69" s="141" t="s">
        <v>291</v>
      </c>
      <c r="P69" s="134" t="s">
        <v>292</v>
      </c>
      <c r="Q69" s="7" t="s">
        <v>293</v>
      </c>
      <c r="R69" s="8" t="s">
        <v>294</v>
      </c>
      <c r="S69" s="142" t="s">
        <v>295</v>
      </c>
      <c r="T69" s="10"/>
      <c r="U69" s="150"/>
    </row>
    <row r="70" spans="1:21" s="281" customFormat="1" ht="12.75">
      <c r="A70" s="270">
        <v>71</v>
      </c>
      <c r="B70" s="282" t="s">
        <v>1653</v>
      </c>
      <c r="C70" s="283">
        <v>39079</v>
      </c>
      <c r="D70" s="282" t="s">
        <v>1768</v>
      </c>
      <c r="E70" s="284">
        <v>11932.22</v>
      </c>
      <c r="F70" s="273"/>
      <c r="G70" s="284">
        <v>1323.7</v>
      </c>
      <c r="H70" s="271"/>
      <c r="I70" s="284">
        <v>2019971165</v>
      </c>
      <c r="J70" s="284">
        <v>30299567</v>
      </c>
      <c r="K70" s="285" t="s">
        <v>1603</v>
      </c>
      <c r="L70" s="286" t="s">
        <v>306</v>
      </c>
      <c r="M70" s="286" t="s">
        <v>296</v>
      </c>
      <c r="N70" s="286" t="s">
        <v>1723</v>
      </c>
      <c r="O70" s="287" t="s">
        <v>297</v>
      </c>
      <c r="P70" s="288" t="s">
        <v>298</v>
      </c>
      <c r="Q70" s="276" t="s">
        <v>1942</v>
      </c>
      <c r="R70" s="278" t="s">
        <v>299</v>
      </c>
      <c r="S70" s="289" t="s">
        <v>300</v>
      </c>
      <c r="T70" s="279"/>
      <c r="U70" s="280"/>
    </row>
    <row r="71" spans="1:21" s="152" customFormat="1" ht="12.75">
      <c r="A71" s="90"/>
      <c r="B71" s="131"/>
      <c r="C71" s="132"/>
      <c r="D71" s="131"/>
      <c r="E71" s="133"/>
      <c r="F71" s="4"/>
      <c r="G71" s="133"/>
      <c r="H71" s="2"/>
      <c r="I71" s="133"/>
      <c r="J71" s="133"/>
      <c r="K71" s="157"/>
      <c r="L71" s="135"/>
      <c r="M71" s="135"/>
      <c r="N71" s="135"/>
      <c r="O71" s="141"/>
      <c r="P71" s="134"/>
      <c r="Q71" s="7"/>
      <c r="R71" s="8"/>
      <c r="S71" s="142"/>
      <c r="T71" s="10"/>
      <c r="U71" s="150"/>
    </row>
    <row r="72" spans="1:21" s="152" customFormat="1" ht="12.75">
      <c r="A72" s="90"/>
      <c r="B72" s="131"/>
      <c r="C72" s="132"/>
      <c r="D72" s="131"/>
      <c r="E72" s="133"/>
      <c r="F72" s="4"/>
      <c r="G72" s="133"/>
      <c r="H72" s="2"/>
      <c r="I72" s="133"/>
      <c r="J72" s="133"/>
      <c r="K72" s="157"/>
      <c r="L72" s="135"/>
      <c r="M72" s="135"/>
      <c r="N72" s="135"/>
      <c r="O72" s="141"/>
      <c r="P72" s="134"/>
      <c r="Q72" s="7"/>
      <c r="R72" s="8"/>
      <c r="S72" s="142"/>
      <c r="T72" s="10"/>
      <c r="U72" s="150"/>
    </row>
    <row r="73" spans="1:21" s="152" customFormat="1" ht="12.75">
      <c r="A73" s="90"/>
      <c r="B73" s="131"/>
      <c r="C73" s="132"/>
      <c r="D73" s="131"/>
      <c r="E73" s="133"/>
      <c r="F73" s="4"/>
      <c r="G73" s="133"/>
      <c r="H73" s="2"/>
      <c r="I73" s="133"/>
      <c r="J73" s="133"/>
      <c r="K73" s="157"/>
      <c r="L73" s="135"/>
      <c r="M73" s="135"/>
      <c r="N73" s="135"/>
      <c r="O73" s="141"/>
      <c r="P73" s="134"/>
      <c r="Q73" s="7"/>
      <c r="R73" s="8"/>
      <c r="S73" s="142"/>
      <c r="T73" s="10"/>
      <c r="U73" s="150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scale="63" r:id="rId1"/>
  <headerFooter alignWithMargins="0">
    <oddHeader>&amp;LI. MUNICIPALIDAD DE ÑUÑOA
DIRECCION DE OBRAS MUNICIPALES
DEPARTAMENTO DE INFORMATICA Y CATASTRO&amp;CLISTADO MAESTRO DE PERMISOS
DE EDIFICACION (O.N.)&amp;RPERIODO: NOVIEMBRE 2006
</oddHeader>
    <oddFooter>&amp;L&amp;F&amp;C&amp;P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2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4.00390625" style="99" bestFit="1" customWidth="1"/>
    <col min="2" max="2" width="10.140625" style="99" bestFit="1" customWidth="1"/>
    <col min="3" max="3" width="8.8515625" style="83" bestFit="1" customWidth="1"/>
    <col min="4" max="4" width="41.28125" style="0" bestFit="1" customWidth="1"/>
    <col min="5" max="5" width="12.00390625" style="0" bestFit="1" customWidth="1"/>
    <col min="6" max="6" width="25.57421875" style="0" bestFit="1" customWidth="1"/>
    <col min="7" max="7" width="14.140625" style="0" bestFit="1" customWidth="1"/>
    <col min="8" max="8" width="8.57421875" style="0" bestFit="1" customWidth="1"/>
    <col min="9" max="9" width="43.7109375" style="0" bestFit="1" customWidth="1"/>
    <col min="10" max="10" width="19.8515625" style="0" bestFit="1" customWidth="1"/>
  </cols>
  <sheetData>
    <row r="1" spans="1:10" s="43" customFormat="1" ht="12.75">
      <c r="A1" s="97" t="s">
        <v>1636</v>
      </c>
      <c r="B1" s="97" t="s">
        <v>1626</v>
      </c>
      <c r="C1" s="81" t="s">
        <v>1621</v>
      </c>
      <c r="D1" s="82" t="s">
        <v>1628</v>
      </c>
      <c r="E1" s="82" t="s">
        <v>1582</v>
      </c>
      <c r="F1" s="82" t="s">
        <v>1627</v>
      </c>
      <c r="G1" s="82" t="s">
        <v>1636</v>
      </c>
      <c r="H1" s="82" t="s">
        <v>1590</v>
      </c>
      <c r="I1" s="82" t="s">
        <v>1629</v>
      </c>
      <c r="J1" s="82" t="s">
        <v>1583</v>
      </c>
    </row>
    <row r="2" spans="1:10" s="1" customFormat="1" ht="12.75">
      <c r="A2" s="98">
        <v>2</v>
      </c>
      <c r="B2" s="45">
        <v>38987</v>
      </c>
      <c r="C2" s="44" t="s">
        <v>1551</v>
      </c>
      <c r="D2" s="47" t="s">
        <v>1552</v>
      </c>
      <c r="E2" s="48" t="s">
        <v>1553</v>
      </c>
      <c r="F2" s="47" t="s">
        <v>1611</v>
      </c>
      <c r="G2" s="79" t="s">
        <v>1554</v>
      </c>
      <c r="H2" s="48" t="s">
        <v>1555</v>
      </c>
      <c r="I2" s="46" t="s">
        <v>1556</v>
      </c>
      <c r="J2" s="50">
        <v>38981</v>
      </c>
    </row>
    <row r="3" spans="1:10" s="1" customFormat="1" ht="12.75">
      <c r="A3" s="98">
        <v>3</v>
      </c>
      <c r="B3" s="45">
        <v>39016</v>
      </c>
      <c r="C3" s="44" t="s">
        <v>1551</v>
      </c>
      <c r="D3" s="47" t="s">
        <v>1066</v>
      </c>
      <c r="E3" s="48" t="s">
        <v>1067</v>
      </c>
      <c r="F3" s="47" t="s">
        <v>1662</v>
      </c>
      <c r="G3" s="79" t="s">
        <v>1068</v>
      </c>
      <c r="H3" s="48" t="s">
        <v>1069</v>
      </c>
      <c r="I3" s="46" t="s">
        <v>1614</v>
      </c>
      <c r="J3" s="50">
        <v>39016</v>
      </c>
    </row>
    <row r="4" spans="1:10" s="1" customFormat="1" ht="12.75">
      <c r="A4" s="98">
        <v>4</v>
      </c>
      <c r="B4" s="45">
        <v>39020</v>
      </c>
      <c r="C4" s="44" t="s">
        <v>1551</v>
      </c>
      <c r="D4" s="47" t="s">
        <v>1070</v>
      </c>
      <c r="E4" s="48"/>
      <c r="F4" s="47" t="s">
        <v>1576</v>
      </c>
      <c r="G4" s="79" t="s">
        <v>1071</v>
      </c>
      <c r="H4" s="48" t="s">
        <v>1072</v>
      </c>
      <c r="I4" s="46" t="s">
        <v>1073</v>
      </c>
      <c r="J4" s="50">
        <v>39020</v>
      </c>
    </row>
    <row r="5" spans="1:10" s="1" customFormat="1" ht="12.75">
      <c r="A5" s="98"/>
      <c r="B5" s="45"/>
      <c r="C5" s="44"/>
      <c r="D5" s="47"/>
      <c r="E5" s="48"/>
      <c r="F5" s="47"/>
      <c r="G5" s="79"/>
      <c r="H5" s="48"/>
      <c r="I5" s="46"/>
      <c r="J5" s="50"/>
    </row>
    <row r="6" spans="1:10" s="1" customFormat="1" ht="12.75">
      <c r="A6" s="98"/>
      <c r="B6" s="45"/>
      <c r="C6" s="44"/>
      <c r="D6" s="47"/>
      <c r="E6" s="48"/>
      <c r="F6" s="47"/>
      <c r="G6" s="79"/>
      <c r="H6" s="48"/>
      <c r="I6" s="46"/>
      <c r="J6" s="50"/>
    </row>
    <row r="7" spans="1:10" s="1" customFormat="1" ht="12.75">
      <c r="A7" s="98"/>
      <c r="B7" s="45"/>
      <c r="C7" s="44"/>
      <c r="D7" s="47"/>
      <c r="E7" s="48"/>
      <c r="F7" s="47"/>
      <c r="G7" s="47"/>
      <c r="H7" s="48"/>
      <c r="I7" s="46"/>
      <c r="J7" s="50"/>
    </row>
    <row r="8" spans="1:10" s="1" customFormat="1" ht="12.75">
      <c r="A8" s="98"/>
      <c r="B8" s="45"/>
      <c r="C8" s="44"/>
      <c r="D8" s="47"/>
      <c r="E8" s="48"/>
      <c r="F8" s="47"/>
      <c r="G8" s="47"/>
      <c r="H8" s="48"/>
      <c r="I8" s="46"/>
      <c r="J8" s="50"/>
    </row>
    <row r="9" spans="1:10" s="1" customFormat="1" ht="12.75">
      <c r="A9" s="98"/>
      <c r="B9" s="45"/>
      <c r="C9" s="44"/>
      <c r="D9" s="47"/>
      <c r="E9" s="48"/>
      <c r="F9" s="47"/>
      <c r="G9" s="47"/>
      <c r="H9" s="48"/>
      <c r="I9" s="46"/>
      <c r="J9" s="50"/>
    </row>
    <row r="10" spans="1:10" s="1" customFormat="1" ht="12.75">
      <c r="A10" s="98"/>
      <c r="B10" s="45"/>
      <c r="C10" s="44"/>
      <c r="D10" s="47"/>
      <c r="E10" s="48"/>
      <c r="F10" s="47"/>
      <c r="G10" s="47"/>
      <c r="H10" s="48"/>
      <c r="I10" s="46"/>
      <c r="J10" s="50"/>
    </row>
    <row r="11" spans="1:10" s="1" customFormat="1" ht="12.75">
      <c r="A11" s="98"/>
      <c r="B11" s="45"/>
      <c r="C11" s="44"/>
      <c r="D11" s="47"/>
      <c r="E11" s="48"/>
      <c r="F11" s="47"/>
      <c r="G11" s="47"/>
      <c r="H11" s="48"/>
      <c r="I11" s="46"/>
      <c r="J11" s="50"/>
    </row>
    <row r="12" spans="1:10" s="1" customFormat="1" ht="12.75">
      <c r="A12" s="98"/>
      <c r="B12" s="45"/>
      <c r="C12" s="44"/>
      <c r="D12" s="47"/>
      <c r="E12" s="48"/>
      <c r="F12" s="47"/>
      <c r="G12" s="47"/>
      <c r="H12" s="48"/>
      <c r="I12" s="46"/>
      <c r="J12" s="50"/>
    </row>
    <row r="13" spans="1:10" s="1" customFormat="1" ht="12.75">
      <c r="A13" s="98"/>
      <c r="B13" s="45"/>
      <c r="C13" s="44"/>
      <c r="D13" s="47"/>
      <c r="E13" s="48"/>
      <c r="F13" s="47"/>
      <c r="G13" s="47"/>
      <c r="H13" s="48"/>
      <c r="I13" s="46"/>
      <c r="J13" s="50"/>
    </row>
    <row r="14" spans="1:10" s="1" customFormat="1" ht="12.75">
      <c r="A14" s="98"/>
      <c r="B14" s="45"/>
      <c r="C14" s="44"/>
      <c r="D14" s="47"/>
      <c r="E14" s="48"/>
      <c r="F14" s="47"/>
      <c r="G14" s="47"/>
      <c r="H14" s="48"/>
      <c r="I14" s="46"/>
      <c r="J14" s="50"/>
    </row>
    <row r="15" spans="1:10" s="1" customFormat="1" ht="12.75">
      <c r="A15" s="98"/>
      <c r="B15" s="45"/>
      <c r="C15" s="44"/>
      <c r="D15" s="47"/>
      <c r="E15" s="48"/>
      <c r="F15" s="47"/>
      <c r="G15" s="47"/>
      <c r="H15" s="48"/>
      <c r="I15" s="46"/>
      <c r="J15" s="50"/>
    </row>
    <row r="16" spans="1:10" s="1" customFormat="1" ht="12.75">
      <c r="A16" s="98"/>
      <c r="B16" s="45"/>
      <c r="C16" s="44"/>
      <c r="D16" s="47"/>
      <c r="E16" s="48"/>
      <c r="F16" s="47"/>
      <c r="G16" s="47"/>
      <c r="H16" s="48"/>
      <c r="I16" s="46"/>
      <c r="J16" s="50"/>
    </row>
    <row r="17" spans="1:10" s="1" customFormat="1" ht="12.75">
      <c r="A17" s="98"/>
      <c r="B17" s="45"/>
      <c r="C17" s="44"/>
      <c r="D17" s="47"/>
      <c r="E17" s="48"/>
      <c r="F17" s="47"/>
      <c r="G17" s="161"/>
      <c r="H17" s="48"/>
      <c r="I17" s="46"/>
      <c r="J17" s="50"/>
    </row>
    <row r="18" spans="1:10" s="1" customFormat="1" ht="12.75">
      <c r="A18" s="98"/>
      <c r="B18" s="45"/>
      <c r="C18" s="44"/>
      <c r="D18" s="47"/>
      <c r="E18" s="48"/>
      <c r="F18" s="47"/>
      <c r="G18" s="47"/>
      <c r="H18" s="48"/>
      <c r="I18" s="46"/>
      <c r="J18" s="50"/>
    </row>
    <row r="19" spans="1:10" s="1" customFormat="1" ht="12.75">
      <c r="A19" s="98"/>
      <c r="B19" s="45"/>
      <c r="C19" s="44"/>
      <c r="D19" s="47"/>
      <c r="E19" s="48"/>
      <c r="F19" s="47"/>
      <c r="G19" s="47"/>
      <c r="H19" s="48"/>
      <c r="I19" s="46"/>
      <c r="J19" s="50"/>
    </row>
    <row r="20" spans="1:10" s="1" customFormat="1" ht="12.75">
      <c r="A20" s="98"/>
      <c r="B20" s="45"/>
      <c r="C20" s="44"/>
      <c r="D20" s="47"/>
      <c r="E20" s="48"/>
      <c r="F20" s="47"/>
      <c r="G20" s="47"/>
      <c r="H20" s="48"/>
      <c r="I20" s="46"/>
      <c r="J20" s="50"/>
    </row>
    <row r="21" spans="1:10" s="1" customFormat="1" ht="12.75">
      <c r="A21" s="98"/>
      <c r="B21" s="45"/>
      <c r="C21" s="44"/>
      <c r="D21" s="47"/>
      <c r="E21" s="48"/>
      <c r="F21" s="47"/>
      <c r="G21" s="47"/>
      <c r="H21" s="48"/>
      <c r="I21" s="46"/>
      <c r="J21" s="50"/>
    </row>
    <row r="22" spans="1:10" s="1" customFormat="1" ht="12.75">
      <c r="A22" s="98"/>
      <c r="B22" s="45"/>
      <c r="C22" s="44"/>
      <c r="D22" s="47"/>
      <c r="E22" s="48"/>
      <c r="F22" s="47"/>
      <c r="G22" s="47"/>
      <c r="H22" s="48"/>
      <c r="I22" s="46"/>
      <c r="J22" s="50"/>
    </row>
    <row r="23" spans="1:10" s="1" customFormat="1" ht="12.75">
      <c r="A23" s="98"/>
      <c r="B23" s="45"/>
      <c r="C23" s="44"/>
      <c r="D23" s="47"/>
      <c r="E23" s="48"/>
      <c r="F23" s="47"/>
      <c r="G23" s="47"/>
      <c r="H23" s="48"/>
      <c r="I23" s="46"/>
      <c r="J23" s="50"/>
    </row>
    <row r="24" spans="1:10" s="1" customFormat="1" ht="12.75">
      <c r="A24" s="98"/>
      <c r="B24" s="45"/>
      <c r="C24" s="44"/>
      <c r="D24" s="47"/>
      <c r="E24" s="48"/>
      <c r="F24" s="47"/>
      <c r="G24" s="47"/>
      <c r="H24" s="48"/>
      <c r="I24" s="46"/>
      <c r="J24" s="50"/>
    </row>
    <row r="25" spans="1:10" s="1" customFormat="1" ht="12.75">
      <c r="A25" s="98"/>
      <c r="B25" s="45"/>
      <c r="C25" s="44"/>
      <c r="D25" s="47"/>
      <c r="E25" s="48"/>
      <c r="F25" s="47"/>
      <c r="G25" s="47"/>
      <c r="H25" s="48"/>
      <c r="I25" s="46"/>
      <c r="J25" s="50"/>
    </row>
  </sheetData>
  <sheetProtection objects="1" scenarios="1"/>
  <printOptions horizontalCentered="1"/>
  <pageMargins left="0.5905511811023623" right="0.5905511811023623" top="0.984251968503937" bottom="0.5905511811023623" header="0" footer="0"/>
  <pageSetup fitToHeight="1" fitToWidth="1" horizontalDpi="300" verticalDpi="300" orientation="landscape" scale="67" r:id="rId1"/>
  <headerFooter alignWithMargins="0">
    <oddHeader>&amp;LI. MUNICIPALIDAD DE ÑUÑOA
DIRECCION DE OBRAS MUNICIPALES
DEPARTAMENTO DE INFORMATICA Y CATASTRO&amp;CLISTADO MAESTRO DE
INSPECCIONES FINALES&amp;RMES: OCTUBRE 2006</oddHeader>
    <oddFooter>&amp;L&amp;F&amp;C&amp;P de &amp;N&amp;RFecha: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J25"/>
  <sheetViews>
    <sheetView zoomScalePageLayoutView="0" workbookViewId="0" topLeftCell="A1">
      <selection activeCell="A8" sqref="A8"/>
    </sheetView>
  </sheetViews>
  <sheetFormatPr defaultColWidth="12.8515625" defaultRowHeight="12.75"/>
  <cols>
    <col min="1" max="1" width="4.00390625" style="91" bestFit="1" customWidth="1"/>
    <col min="2" max="2" width="5.421875" style="1" bestFit="1" customWidth="1"/>
    <col min="3" max="3" width="10.140625" style="1" bestFit="1" customWidth="1"/>
    <col min="4" max="4" width="28.140625" style="1" bestFit="1" customWidth="1"/>
    <col min="5" max="5" width="28.57421875" style="1" bestFit="1" customWidth="1"/>
    <col min="6" max="6" width="10.7109375" style="1" bestFit="1" customWidth="1"/>
    <col min="7" max="7" width="9.57421875" style="1" bestFit="1" customWidth="1"/>
    <col min="8" max="8" width="38.28125" style="1" bestFit="1" customWidth="1"/>
    <col min="9" max="9" width="44.7109375" style="1" bestFit="1" customWidth="1"/>
    <col min="10" max="10" width="12.8515625" style="1" customWidth="1"/>
    <col min="11" max="16384" width="12.8515625" style="1" customWidth="1"/>
  </cols>
  <sheetData>
    <row r="1" spans="1:10" s="154" customFormat="1" ht="12.75">
      <c r="A1" s="148" t="s">
        <v>1636</v>
      </c>
      <c r="B1" s="114" t="s">
        <v>1621</v>
      </c>
      <c r="C1" s="114" t="s">
        <v>1626</v>
      </c>
      <c r="D1" s="114" t="s">
        <v>1628</v>
      </c>
      <c r="E1" s="114" t="s">
        <v>1627</v>
      </c>
      <c r="F1" s="114" t="s">
        <v>1636</v>
      </c>
      <c r="G1" s="114" t="s">
        <v>1590</v>
      </c>
      <c r="H1" s="114" t="s">
        <v>1584</v>
      </c>
      <c r="I1" s="82" t="s">
        <v>1585</v>
      </c>
      <c r="J1" s="170" t="s">
        <v>1717</v>
      </c>
    </row>
    <row r="2" spans="1:10" s="152" customFormat="1" ht="12.75" customHeight="1">
      <c r="A2" s="105">
        <v>1</v>
      </c>
      <c r="B2" s="52" t="s">
        <v>2141</v>
      </c>
      <c r="C2" s="50">
        <v>38751</v>
      </c>
      <c r="D2" s="84" t="s">
        <v>2142</v>
      </c>
      <c r="E2" s="84" t="s">
        <v>2143</v>
      </c>
      <c r="F2" s="51">
        <v>4750</v>
      </c>
      <c r="G2" s="51" t="s">
        <v>2144</v>
      </c>
      <c r="H2" s="84" t="s">
        <v>1709</v>
      </c>
      <c r="I2" s="84" t="s">
        <v>1603</v>
      </c>
      <c r="J2" s="171">
        <v>38750</v>
      </c>
    </row>
    <row r="3" spans="1:10" s="152" customFormat="1" ht="12.75" customHeight="1">
      <c r="A3" s="105">
        <v>2</v>
      </c>
      <c r="B3" s="52"/>
      <c r="C3" s="50"/>
      <c r="D3" s="84"/>
      <c r="E3" s="84"/>
      <c r="F3" s="51"/>
      <c r="G3" s="51"/>
      <c r="H3" s="84"/>
      <c r="I3" s="84"/>
      <c r="J3" s="171"/>
    </row>
    <row r="4" spans="1:10" s="152" customFormat="1" ht="12.75">
      <c r="A4" s="105">
        <v>3</v>
      </c>
      <c r="B4" s="52" t="s">
        <v>2141</v>
      </c>
      <c r="C4" s="50">
        <v>38798</v>
      </c>
      <c r="D4" s="84" t="s">
        <v>115</v>
      </c>
      <c r="E4" s="84" t="s">
        <v>1599</v>
      </c>
      <c r="F4" s="51">
        <v>2830</v>
      </c>
      <c r="G4" s="51"/>
      <c r="H4" s="84" t="s">
        <v>1603</v>
      </c>
      <c r="I4" s="84" t="s">
        <v>116</v>
      </c>
      <c r="J4" s="171">
        <v>38798</v>
      </c>
    </row>
    <row r="5" spans="1:10" s="152" customFormat="1" ht="12.75" customHeight="1">
      <c r="A5" s="105">
        <v>4</v>
      </c>
      <c r="B5" s="85"/>
      <c r="C5" s="50"/>
      <c r="D5" s="84"/>
      <c r="E5" s="84"/>
      <c r="F5" s="51"/>
      <c r="G5" s="51"/>
      <c r="H5" s="84"/>
      <c r="I5" s="84"/>
      <c r="J5" s="171"/>
    </row>
    <row r="6" spans="1:10" s="152" customFormat="1" ht="12.75" customHeight="1">
      <c r="A6" s="105">
        <v>5</v>
      </c>
      <c r="B6" s="85" t="s">
        <v>2141</v>
      </c>
      <c r="C6" s="50">
        <v>38867</v>
      </c>
      <c r="D6" s="84" t="s">
        <v>521</v>
      </c>
      <c r="E6" s="84" t="s">
        <v>522</v>
      </c>
      <c r="F6" s="51">
        <v>2166</v>
      </c>
      <c r="G6" s="51" t="s">
        <v>523</v>
      </c>
      <c r="H6" s="84" t="s">
        <v>1603</v>
      </c>
      <c r="I6" s="84" t="s">
        <v>723</v>
      </c>
      <c r="J6" s="171">
        <v>38857</v>
      </c>
    </row>
    <row r="7" spans="1:10" s="152" customFormat="1" ht="12.75">
      <c r="A7" s="105">
        <v>6</v>
      </c>
      <c r="B7" s="85" t="s">
        <v>2141</v>
      </c>
      <c r="C7" s="50">
        <v>38896</v>
      </c>
      <c r="D7" s="84" t="s">
        <v>720</v>
      </c>
      <c r="E7" s="84" t="s">
        <v>1612</v>
      </c>
      <c r="F7" s="51" t="s">
        <v>721</v>
      </c>
      <c r="G7" s="51" t="s">
        <v>722</v>
      </c>
      <c r="H7" s="84" t="s">
        <v>1603</v>
      </c>
      <c r="I7" s="84" t="s">
        <v>723</v>
      </c>
      <c r="J7" s="171">
        <v>38896</v>
      </c>
    </row>
    <row r="8" spans="1:10" s="152" customFormat="1" ht="12.75">
      <c r="A8" s="105">
        <v>7</v>
      </c>
      <c r="B8" s="85" t="s">
        <v>2141</v>
      </c>
      <c r="C8" s="50">
        <v>38964</v>
      </c>
      <c r="D8" s="84" t="s">
        <v>1557</v>
      </c>
      <c r="E8" s="84" t="s">
        <v>1661</v>
      </c>
      <c r="F8" s="51" t="s">
        <v>1559</v>
      </c>
      <c r="G8" s="51" t="s">
        <v>1558</v>
      </c>
      <c r="H8" s="84" t="s">
        <v>1560</v>
      </c>
      <c r="I8" s="84" t="s">
        <v>1603</v>
      </c>
      <c r="J8" s="171">
        <v>38972</v>
      </c>
    </row>
    <row r="9" spans="1:10" s="152" customFormat="1" ht="12.75">
      <c r="A9" s="105"/>
      <c r="B9" s="85"/>
      <c r="C9" s="50"/>
      <c r="D9" s="84"/>
      <c r="E9" s="84"/>
      <c r="F9" s="51"/>
      <c r="G9" s="51"/>
      <c r="H9" s="84"/>
      <c r="I9" s="84"/>
      <c r="J9" s="171"/>
    </row>
    <row r="10" spans="1:10" s="152" customFormat="1" ht="12.75">
      <c r="A10" s="105"/>
      <c r="B10" s="85"/>
      <c r="C10" s="50"/>
      <c r="D10" s="84"/>
      <c r="E10" s="84"/>
      <c r="F10" s="51"/>
      <c r="G10" s="51"/>
      <c r="H10" s="84"/>
      <c r="I10" s="84"/>
      <c r="J10" s="171"/>
    </row>
    <row r="11" spans="1:10" s="152" customFormat="1" ht="12.75">
      <c r="A11" s="105"/>
      <c r="B11" s="85"/>
      <c r="C11" s="50"/>
      <c r="D11" s="84"/>
      <c r="E11" s="84"/>
      <c r="F11" s="51"/>
      <c r="G11" s="51"/>
      <c r="H11" s="84"/>
      <c r="I11" s="84"/>
      <c r="J11" s="171"/>
    </row>
    <row r="12" spans="1:10" s="152" customFormat="1" ht="12.75">
      <c r="A12" s="105"/>
      <c r="B12" s="85"/>
      <c r="C12" s="50"/>
      <c r="D12" s="84"/>
      <c r="E12" s="84"/>
      <c r="F12" s="51"/>
      <c r="G12" s="51"/>
      <c r="H12" s="84"/>
      <c r="I12" s="84"/>
      <c r="J12" s="129"/>
    </row>
    <row r="13" spans="1:10" s="152" customFormat="1" ht="12.75">
      <c r="A13" s="105"/>
      <c r="B13" s="85"/>
      <c r="C13" s="50"/>
      <c r="D13" s="84"/>
      <c r="E13" s="84"/>
      <c r="F13" s="51"/>
      <c r="G13" s="51"/>
      <c r="H13" s="84"/>
      <c r="I13" s="84"/>
      <c r="J13" s="129"/>
    </row>
    <row r="14" spans="1:10" s="152" customFormat="1" ht="12.75">
      <c r="A14" s="105"/>
      <c r="B14" s="85"/>
      <c r="C14" s="50"/>
      <c r="D14" s="84"/>
      <c r="E14" s="84"/>
      <c r="F14" s="51"/>
      <c r="G14" s="51"/>
      <c r="H14" s="84"/>
      <c r="I14" s="84"/>
      <c r="J14" s="171"/>
    </row>
    <row r="15" spans="1:10" s="152" customFormat="1" ht="12.75">
      <c r="A15" s="105"/>
      <c r="B15" s="85"/>
      <c r="C15" s="50"/>
      <c r="D15" s="84"/>
      <c r="E15" s="84"/>
      <c r="F15" s="51"/>
      <c r="G15" s="51"/>
      <c r="H15" s="84"/>
      <c r="I15" s="84"/>
      <c r="J15" s="171"/>
    </row>
    <row r="16" spans="1:10" s="152" customFormat="1" ht="12.75">
      <c r="A16" s="105"/>
      <c r="B16" s="85"/>
      <c r="C16" s="50"/>
      <c r="D16" s="84"/>
      <c r="E16" s="84"/>
      <c r="F16" s="51"/>
      <c r="G16" s="51"/>
      <c r="H16" s="84"/>
      <c r="I16" s="84"/>
      <c r="J16" s="171"/>
    </row>
    <row r="17" spans="1:10" s="152" customFormat="1" ht="12.75">
      <c r="A17" s="105"/>
      <c r="B17" s="85"/>
      <c r="C17" s="50"/>
      <c r="D17" s="84"/>
      <c r="E17" s="84"/>
      <c r="F17" s="51"/>
      <c r="G17" s="51"/>
      <c r="H17" s="84"/>
      <c r="I17" s="84"/>
      <c r="J17" s="129"/>
    </row>
    <row r="18" spans="1:10" s="152" customFormat="1" ht="12.75">
      <c r="A18" s="105"/>
      <c r="B18" s="85"/>
      <c r="C18" s="50"/>
      <c r="D18" s="84"/>
      <c r="E18" s="84"/>
      <c r="F18" s="51"/>
      <c r="G18" s="51"/>
      <c r="H18" s="84"/>
      <c r="I18" s="84"/>
      <c r="J18" s="129"/>
    </row>
    <row r="19" spans="1:10" s="152" customFormat="1" ht="12.75">
      <c r="A19" s="105"/>
      <c r="B19" s="85"/>
      <c r="C19" s="50"/>
      <c r="D19" s="84"/>
      <c r="E19" s="84"/>
      <c r="F19" s="51"/>
      <c r="G19" s="51"/>
      <c r="H19" s="84"/>
      <c r="I19" s="84"/>
      <c r="J19" s="129"/>
    </row>
    <row r="20" spans="1:10" s="149" customFormat="1" ht="12.75">
      <c r="A20" s="116"/>
      <c r="B20" s="119"/>
      <c r="C20" s="115"/>
      <c r="D20" s="118"/>
      <c r="E20" s="118"/>
      <c r="F20" s="117"/>
      <c r="G20" s="117"/>
      <c r="H20" s="118"/>
      <c r="I20" s="84"/>
      <c r="J20" s="47"/>
    </row>
    <row r="21" spans="1:10" s="149" customFormat="1" ht="12.75">
      <c r="A21" s="105"/>
      <c r="B21" s="85"/>
      <c r="C21" s="50"/>
      <c r="D21" s="84"/>
      <c r="E21" s="84"/>
      <c r="F21" s="51"/>
      <c r="G21" s="51"/>
      <c r="H21" s="84"/>
      <c r="I21" s="84"/>
      <c r="J21" s="47"/>
    </row>
    <row r="22" spans="1:10" s="149" customFormat="1" ht="12.75">
      <c r="A22" s="105"/>
      <c r="B22" s="85"/>
      <c r="C22" s="50"/>
      <c r="D22" s="84"/>
      <c r="E22" s="84"/>
      <c r="F22" s="51"/>
      <c r="G22" s="51"/>
      <c r="H22" s="84"/>
      <c r="I22" s="84"/>
      <c r="J22" s="47"/>
    </row>
    <row r="23" spans="1:10" ht="12.75">
      <c r="A23" s="105"/>
      <c r="B23" s="85"/>
      <c r="C23" s="50"/>
      <c r="D23" s="84"/>
      <c r="E23" s="84"/>
      <c r="F23" s="51"/>
      <c r="G23" s="51"/>
      <c r="H23" s="84"/>
      <c r="I23" s="84"/>
      <c r="J23" s="47"/>
    </row>
    <row r="24" spans="1:10" ht="12.75">
      <c r="A24" s="105"/>
      <c r="B24" s="85"/>
      <c r="C24" s="50"/>
      <c r="D24" s="84"/>
      <c r="E24" s="84"/>
      <c r="F24" s="51"/>
      <c r="G24" s="51"/>
      <c r="H24" s="84"/>
      <c r="I24" s="84"/>
      <c r="J24" s="47"/>
    </row>
    <row r="25" spans="1:10" ht="12.75">
      <c r="A25" s="105"/>
      <c r="B25" s="85"/>
      <c r="C25" s="50"/>
      <c r="D25" s="84"/>
      <c r="E25" s="84"/>
      <c r="F25" s="51"/>
      <c r="G25" s="51"/>
      <c r="H25" s="84"/>
      <c r="I25" s="84"/>
      <c r="J25" s="47"/>
    </row>
  </sheetData>
  <sheetProtection objects="1" scenarios="1" selectLockedCells="1" selectUnlockedCells="1"/>
  <printOptions horizontalCentered="1"/>
  <pageMargins left="0.5905511811023623" right="0.5905511811023623" top="1.1811023622047245" bottom="0.5905511811023623" header="0.3937007874015748" footer="0"/>
  <pageSetup fitToHeight="1" fitToWidth="1" horizontalDpi="300" verticalDpi="300" orientation="landscape" scale="66" r:id="rId1"/>
  <headerFooter alignWithMargins="0">
    <oddHeader>&amp;LI. MUNICIPALIDAD DE ÑUÑOA
DIRECCION DE OBRAS MUNICIPALES
DEPARTAMENTO DE INFORMATICA Y CATASTRO&amp;CLISTADO MAESTRO DE
CAMBIOS DE DESTINO&amp;RMES: SEPTIEMBRE 2006</oddHeader>
    <oddFooter>&amp;L&amp;F&amp;C&amp;P de &amp;N&amp;RFecha: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S54"/>
  <sheetViews>
    <sheetView zoomScalePageLayoutView="0" workbookViewId="0" topLeftCell="A1">
      <pane ySplit="2" topLeftCell="BM34" activePane="bottomLeft" state="frozen"/>
      <selection pane="topLeft" activeCell="A1" sqref="A1"/>
      <selection pane="bottomLeft" activeCell="A50" sqref="A50"/>
    </sheetView>
  </sheetViews>
  <sheetFormatPr defaultColWidth="11.421875" defaultRowHeight="12.75"/>
  <cols>
    <col min="1" max="1" width="6.28125" style="91" bestFit="1" customWidth="1"/>
    <col min="2" max="2" width="10.140625" style="1" bestFit="1" customWidth="1"/>
    <col min="3" max="3" width="11.421875" style="1" customWidth="1"/>
    <col min="4" max="4" width="9.7109375" style="1" customWidth="1"/>
    <col min="5" max="5" width="12.8515625" style="1" bestFit="1" customWidth="1"/>
    <col min="6" max="6" width="12.7109375" style="1" customWidth="1"/>
    <col min="7" max="8" width="13.7109375" style="1" bestFit="1" customWidth="1"/>
    <col min="9" max="9" width="41.57421875" style="93" bestFit="1" customWidth="1"/>
    <col min="10" max="10" width="8.00390625" style="93" bestFit="1" customWidth="1"/>
    <col min="11" max="11" width="9.7109375" style="1" bestFit="1" customWidth="1"/>
    <col min="12" max="12" width="6.57421875" style="1" bestFit="1" customWidth="1"/>
    <col min="13" max="13" width="73.28125" style="1" bestFit="1" customWidth="1"/>
    <col min="14" max="14" width="39.57421875" style="1" bestFit="1" customWidth="1"/>
    <col min="15" max="15" width="39.7109375" style="1" bestFit="1" customWidth="1"/>
    <col min="16" max="16" width="20.00390625" style="1" bestFit="1" customWidth="1"/>
    <col min="17" max="17" width="23.140625" style="1" bestFit="1" customWidth="1"/>
    <col min="18" max="18" width="12.7109375" style="1" hidden="1" customWidth="1"/>
    <col min="19" max="19" width="11.7109375" style="1" hidden="1" customWidth="1"/>
    <col min="20" max="16384" width="11.421875" style="149" customWidth="1"/>
  </cols>
  <sheetData>
    <row r="1" spans="1:19" ht="12.75">
      <c r="A1" s="87" t="s">
        <v>1592</v>
      </c>
      <c r="B1" s="21" t="s">
        <v>1621</v>
      </c>
      <c r="C1" s="21" t="s">
        <v>1626</v>
      </c>
      <c r="D1" s="21" t="s">
        <v>1645</v>
      </c>
      <c r="E1" s="22" t="s">
        <v>1650</v>
      </c>
      <c r="F1" s="22" t="s">
        <v>1580</v>
      </c>
      <c r="G1" s="92" t="s">
        <v>1635</v>
      </c>
      <c r="H1" s="94"/>
      <c r="I1" s="21" t="s">
        <v>1629</v>
      </c>
      <c r="J1" s="21" t="s">
        <v>1636</v>
      </c>
      <c r="K1" s="21" t="s">
        <v>1636</v>
      </c>
      <c r="L1" s="21" t="s">
        <v>1637</v>
      </c>
      <c r="M1" s="21" t="s">
        <v>1628</v>
      </c>
      <c r="N1" s="21" t="s">
        <v>1644</v>
      </c>
      <c r="O1" s="21" t="s">
        <v>1579</v>
      </c>
      <c r="P1" s="26" t="s">
        <v>1636</v>
      </c>
      <c r="Q1" s="21" t="s">
        <v>1649</v>
      </c>
      <c r="R1" s="149"/>
      <c r="S1" s="149"/>
    </row>
    <row r="2" spans="1:19" ht="12.75">
      <c r="A2" s="120" t="s">
        <v>1636</v>
      </c>
      <c r="B2" s="121"/>
      <c r="C2" s="122"/>
      <c r="D2" s="121" t="s">
        <v>1638</v>
      </c>
      <c r="E2" s="123" t="s">
        <v>1639</v>
      </c>
      <c r="F2" s="123" t="s">
        <v>1581</v>
      </c>
      <c r="G2" s="125" t="s">
        <v>1650</v>
      </c>
      <c r="H2" s="126" t="s">
        <v>1641</v>
      </c>
      <c r="I2" s="122"/>
      <c r="J2" s="121" t="s">
        <v>1631</v>
      </c>
      <c r="K2" s="121" t="s">
        <v>1642</v>
      </c>
      <c r="L2" s="121" t="s">
        <v>1643</v>
      </c>
      <c r="M2" s="121"/>
      <c r="N2" s="122"/>
      <c r="O2" s="121"/>
      <c r="P2" s="121"/>
      <c r="Q2" s="127"/>
      <c r="R2" s="149"/>
      <c r="S2" s="149"/>
    </row>
    <row r="3" spans="1:17" s="152" customFormat="1" ht="12.75">
      <c r="A3" s="90">
        <v>1</v>
      </c>
      <c r="B3" s="2" t="s">
        <v>1652</v>
      </c>
      <c r="C3" s="3">
        <v>38721</v>
      </c>
      <c r="D3" s="2"/>
      <c r="E3" s="4">
        <v>6.01</v>
      </c>
      <c r="F3" s="4">
        <v>471.58</v>
      </c>
      <c r="G3" s="4">
        <v>692934</v>
      </c>
      <c r="H3" s="4">
        <v>10394</v>
      </c>
      <c r="I3" s="156" t="s">
        <v>1603</v>
      </c>
      <c r="J3" s="6" t="s">
        <v>1674</v>
      </c>
      <c r="K3" s="6" t="s">
        <v>1657</v>
      </c>
      <c r="L3" s="6" t="s">
        <v>1723</v>
      </c>
      <c r="M3" s="7" t="s">
        <v>1759</v>
      </c>
      <c r="N3" s="5" t="s">
        <v>1760</v>
      </c>
      <c r="O3" s="7" t="s">
        <v>1576</v>
      </c>
      <c r="P3" s="8">
        <v>5481</v>
      </c>
      <c r="Q3" s="8" t="s">
        <v>1761</v>
      </c>
    </row>
    <row r="4" spans="1:17" s="152" customFormat="1" ht="12.75">
      <c r="A4" s="90">
        <v>1</v>
      </c>
      <c r="B4" s="2" t="s">
        <v>1762</v>
      </c>
      <c r="C4" s="3">
        <v>38726</v>
      </c>
      <c r="D4" s="2"/>
      <c r="E4" s="4">
        <v>-7.8</v>
      </c>
      <c r="F4" s="4">
        <v>1120</v>
      </c>
      <c r="G4" s="4">
        <v>1369290</v>
      </c>
      <c r="H4" s="4">
        <v>20539</v>
      </c>
      <c r="I4" s="156" t="s">
        <v>1603</v>
      </c>
      <c r="J4" s="6" t="s">
        <v>1656</v>
      </c>
      <c r="K4" s="6" t="s">
        <v>1763</v>
      </c>
      <c r="L4" s="6" t="s">
        <v>1723</v>
      </c>
      <c r="M4" s="7" t="s">
        <v>1764</v>
      </c>
      <c r="N4" s="5" t="s">
        <v>1765</v>
      </c>
      <c r="O4" s="7" t="s">
        <v>1766</v>
      </c>
      <c r="P4" s="8">
        <v>1020</v>
      </c>
      <c r="Q4" s="8" t="s">
        <v>1767</v>
      </c>
    </row>
    <row r="5" spans="1:17" s="152" customFormat="1" ht="12.75">
      <c r="A5" s="90">
        <v>2</v>
      </c>
      <c r="B5" s="2" t="s">
        <v>1653</v>
      </c>
      <c r="C5" s="3">
        <v>38375</v>
      </c>
      <c r="D5" s="2"/>
      <c r="E5" s="4">
        <v>16.69</v>
      </c>
      <c r="F5" s="4">
        <v>3600</v>
      </c>
      <c r="G5" s="4">
        <v>3005635</v>
      </c>
      <c r="H5" s="4">
        <v>45085</v>
      </c>
      <c r="I5" s="156" t="s">
        <v>1998</v>
      </c>
      <c r="J5" s="6" t="s">
        <v>1674</v>
      </c>
      <c r="K5" s="6" t="s">
        <v>1657</v>
      </c>
      <c r="L5" s="6" t="s">
        <v>1723</v>
      </c>
      <c r="M5" s="7" t="s">
        <v>1707</v>
      </c>
      <c r="N5" s="5" t="s">
        <v>1999</v>
      </c>
      <c r="O5" s="7" t="s">
        <v>1596</v>
      </c>
      <c r="P5" s="8">
        <v>1060</v>
      </c>
      <c r="Q5" s="8" t="s">
        <v>1690</v>
      </c>
    </row>
    <row r="6" spans="1:17" s="152" customFormat="1" ht="12.75">
      <c r="A6" s="90">
        <v>3</v>
      </c>
      <c r="B6" s="2" t="s">
        <v>1762</v>
      </c>
      <c r="C6" s="3">
        <v>38756</v>
      </c>
      <c r="D6" s="2"/>
      <c r="E6" s="4">
        <v>0</v>
      </c>
      <c r="F6" s="4">
        <v>2749.5</v>
      </c>
      <c r="G6" s="4">
        <v>3000</v>
      </c>
      <c r="H6" s="4">
        <v>3000</v>
      </c>
      <c r="I6" s="156" t="s">
        <v>1603</v>
      </c>
      <c r="J6" s="6" t="s">
        <v>1674</v>
      </c>
      <c r="K6" s="6" t="s">
        <v>1657</v>
      </c>
      <c r="L6" s="6" t="s">
        <v>1723</v>
      </c>
      <c r="M6" s="7" t="s">
        <v>2145</v>
      </c>
      <c r="N6" s="5" t="s">
        <v>2146</v>
      </c>
      <c r="O6" s="7" t="s">
        <v>2147</v>
      </c>
      <c r="P6" s="8">
        <v>5397</v>
      </c>
      <c r="Q6" s="8" t="s">
        <v>2148</v>
      </c>
    </row>
    <row r="7" spans="1:17" s="179" customFormat="1" ht="12.75">
      <c r="A7" s="193">
        <v>4</v>
      </c>
      <c r="B7" s="197" t="s">
        <v>2149</v>
      </c>
      <c r="C7" s="203">
        <v>38762</v>
      </c>
      <c r="D7" s="197" t="s">
        <v>1768</v>
      </c>
      <c r="E7" s="172">
        <v>0</v>
      </c>
      <c r="F7" s="172">
        <v>2411.63</v>
      </c>
      <c r="G7" s="172">
        <v>1021336</v>
      </c>
      <c r="H7" s="172">
        <v>15320</v>
      </c>
      <c r="I7" s="204" t="s">
        <v>1603</v>
      </c>
      <c r="J7" s="205" t="s">
        <v>1666</v>
      </c>
      <c r="K7" s="205" t="s">
        <v>2150</v>
      </c>
      <c r="L7" s="205" t="s">
        <v>1723</v>
      </c>
      <c r="M7" s="201" t="s">
        <v>2151</v>
      </c>
      <c r="N7" s="206" t="s">
        <v>2152</v>
      </c>
      <c r="O7" s="201" t="s">
        <v>1606</v>
      </c>
      <c r="P7" s="202">
        <v>2000</v>
      </c>
      <c r="Q7" s="202" t="s">
        <v>2153</v>
      </c>
    </row>
    <row r="8" spans="1:17" s="152" customFormat="1" ht="12.75">
      <c r="A8" s="90">
        <v>5</v>
      </c>
      <c r="B8" s="2" t="s">
        <v>2149</v>
      </c>
      <c r="C8" s="3">
        <v>38764</v>
      </c>
      <c r="D8" s="2" t="s">
        <v>1768</v>
      </c>
      <c r="E8" s="4">
        <v>93.75</v>
      </c>
      <c r="F8" s="4">
        <v>2422.09</v>
      </c>
      <c r="G8" s="4">
        <v>5724188</v>
      </c>
      <c r="H8" s="4">
        <v>85863</v>
      </c>
      <c r="I8" s="156" t="s">
        <v>1603</v>
      </c>
      <c r="J8" s="6" t="s">
        <v>1654</v>
      </c>
      <c r="K8" s="6" t="s">
        <v>2154</v>
      </c>
      <c r="L8" s="6" t="s">
        <v>1723</v>
      </c>
      <c r="M8" s="7" t="s">
        <v>1981</v>
      </c>
      <c r="N8" s="5" t="s">
        <v>2155</v>
      </c>
      <c r="O8" s="7" t="s">
        <v>1575</v>
      </c>
      <c r="P8" s="8">
        <v>255</v>
      </c>
      <c r="Q8" s="8" t="s">
        <v>2156</v>
      </c>
    </row>
    <row r="9" spans="1:17" s="152" customFormat="1" ht="12.75">
      <c r="A9" s="90">
        <v>6</v>
      </c>
      <c r="B9" s="2" t="s">
        <v>1652</v>
      </c>
      <c r="C9" s="3">
        <v>38785</v>
      </c>
      <c r="D9" s="2" t="s">
        <v>1768</v>
      </c>
      <c r="E9" s="4">
        <v>113.5</v>
      </c>
      <c r="F9" s="4">
        <v>1643.86</v>
      </c>
      <c r="G9" s="4">
        <v>8770476</v>
      </c>
      <c r="H9" s="4">
        <v>131557</v>
      </c>
      <c r="I9" s="156" t="s">
        <v>1603</v>
      </c>
      <c r="J9" s="6" t="s">
        <v>1671</v>
      </c>
      <c r="K9" s="6" t="s">
        <v>524</v>
      </c>
      <c r="L9" s="6" t="s">
        <v>1723</v>
      </c>
      <c r="M9" s="7" t="s">
        <v>1609</v>
      </c>
      <c r="N9" s="5" t="s">
        <v>117</v>
      </c>
      <c r="O9" s="7" t="s">
        <v>1698</v>
      </c>
      <c r="P9" s="8">
        <v>1921</v>
      </c>
      <c r="Q9" s="8" t="s">
        <v>515</v>
      </c>
    </row>
    <row r="10" spans="1:17" s="152" customFormat="1" ht="12.75">
      <c r="A10" s="90">
        <v>7</v>
      </c>
      <c r="B10" s="2" t="s">
        <v>1653</v>
      </c>
      <c r="C10" s="3">
        <v>38757</v>
      </c>
      <c r="D10" s="2"/>
      <c r="E10" s="4">
        <v>25.47</v>
      </c>
      <c r="F10" s="4">
        <v>1703.79</v>
      </c>
      <c r="G10" s="4">
        <v>3397673</v>
      </c>
      <c r="H10" s="4">
        <v>53176</v>
      </c>
      <c r="I10" s="156" t="s">
        <v>2157</v>
      </c>
      <c r="J10" s="6" t="s">
        <v>1674</v>
      </c>
      <c r="K10" s="6" t="s">
        <v>1657</v>
      </c>
      <c r="L10" s="6" t="s">
        <v>1723</v>
      </c>
      <c r="M10" s="7" t="s">
        <v>1680</v>
      </c>
      <c r="N10" s="5" t="s">
        <v>2158</v>
      </c>
      <c r="O10" s="7" t="s">
        <v>1681</v>
      </c>
      <c r="P10" s="8">
        <v>4507</v>
      </c>
      <c r="Q10" s="8" t="s">
        <v>2159</v>
      </c>
    </row>
    <row r="11" spans="1:17" s="152" customFormat="1" ht="12.75">
      <c r="A11" s="90">
        <v>9</v>
      </c>
      <c r="B11" s="2" t="s">
        <v>1652</v>
      </c>
      <c r="C11" s="3">
        <v>38761</v>
      </c>
      <c r="D11" s="2"/>
      <c r="E11" s="4">
        <v>9.06</v>
      </c>
      <c r="F11" s="4">
        <v>229.49</v>
      </c>
      <c r="G11" s="4">
        <v>3100832</v>
      </c>
      <c r="H11" s="4">
        <v>31188</v>
      </c>
      <c r="I11" s="156" t="s">
        <v>1603</v>
      </c>
      <c r="J11" s="6" t="s">
        <v>1674</v>
      </c>
      <c r="K11" s="6" t="s">
        <v>1657</v>
      </c>
      <c r="L11" s="6" t="s">
        <v>1723</v>
      </c>
      <c r="M11" s="7" t="s">
        <v>2160</v>
      </c>
      <c r="N11" s="5" t="s">
        <v>2161</v>
      </c>
      <c r="O11" s="7" t="s">
        <v>1617</v>
      </c>
      <c r="P11" s="8">
        <v>3699</v>
      </c>
      <c r="Q11" s="11" t="s">
        <v>2162</v>
      </c>
    </row>
    <row r="12" spans="1:17" s="152" customFormat="1" ht="12.75">
      <c r="A12" s="90">
        <v>6</v>
      </c>
      <c r="B12" s="2" t="s">
        <v>1652</v>
      </c>
      <c r="C12" s="3">
        <v>38785</v>
      </c>
      <c r="D12" s="2" t="s">
        <v>1768</v>
      </c>
      <c r="E12" s="4">
        <v>0</v>
      </c>
      <c r="F12" s="4">
        <v>0</v>
      </c>
      <c r="G12" s="4">
        <v>0</v>
      </c>
      <c r="H12" s="4">
        <v>0</v>
      </c>
      <c r="I12" s="156" t="s">
        <v>1603</v>
      </c>
      <c r="J12" s="6" t="s">
        <v>1671</v>
      </c>
      <c r="K12" s="6" t="s">
        <v>1723</v>
      </c>
      <c r="L12" s="6" t="s">
        <v>1723</v>
      </c>
      <c r="M12" s="7" t="s">
        <v>1609</v>
      </c>
      <c r="N12" s="5" t="s">
        <v>117</v>
      </c>
      <c r="O12" s="7" t="s">
        <v>1698</v>
      </c>
      <c r="P12" s="8">
        <v>1921</v>
      </c>
      <c r="Q12" s="8" t="s">
        <v>1689</v>
      </c>
    </row>
    <row r="13" spans="1:17" s="152" customFormat="1" ht="12.75">
      <c r="A13" s="90">
        <v>7</v>
      </c>
      <c r="B13" s="2" t="s">
        <v>1925</v>
      </c>
      <c r="C13" s="3">
        <v>38806</v>
      </c>
      <c r="D13" s="2" t="s">
        <v>1768</v>
      </c>
      <c r="E13" s="4">
        <v>13.2</v>
      </c>
      <c r="F13" s="4">
        <v>16966.39</v>
      </c>
      <c r="G13" s="4">
        <v>1760867</v>
      </c>
      <c r="H13" s="4">
        <v>13229</v>
      </c>
      <c r="I13" s="156" t="s">
        <v>1603</v>
      </c>
      <c r="J13" s="6" t="s">
        <v>1665</v>
      </c>
      <c r="K13" s="102">
        <v>0</v>
      </c>
      <c r="L13" s="6" t="s">
        <v>1723</v>
      </c>
      <c r="M13" s="7" t="s">
        <v>118</v>
      </c>
      <c r="N13" s="5" t="s">
        <v>119</v>
      </c>
      <c r="O13" s="7" t="s">
        <v>120</v>
      </c>
      <c r="P13" s="8">
        <v>2933</v>
      </c>
      <c r="Q13" s="8" t="s">
        <v>121</v>
      </c>
    </row>
    <row r="14" spans="1:17" s="152" customFormat="1" ht="12.75">
      <c r="A14" s="90">
        <v>8</v>
      </c>
      <c r="B14" s="2" t="s">
        <v>2149</v>
      </c>
      <c r="C14" s="3">
        <v>38806</v>
      </c>
      <c r="D14" s="2" t="s">
        <v>1768</v>
      </c>
      <c r="E14" s="4">
        <v>-65.02</v>
      </c>
      <c r="F14" s="4">
        <v>500</v>
      </c>
      <c r="G14" s="4">
        <v>7589655</v>
      </c>
      <c r="H14" s="4">
        <v>113845</v>
      </c>
      <c r="I14" s="156" t="s">
        <v>1603</v>
      </c>
      <c r="J14" s="6" t="s">
        <v>1723</v>
      </c>
      <c r="K14" s="6" t="s">
        <v>1674</v>
      </c>
      <c r="L14" s="6" t="s">
        <v>1723</v>
      </c>
      <c r="M14" s="7" t="s">
        <v>122</v>
      </c>
      <c r="N14" s="5" t="s">
        <v>123</v>
      </c>
      <c r="O14" s="7" t="s">
        <v>1617</v>
      </c>
      <c r="P14" s="8" t="s">
        <v>1691</v>
      </c>
      <c r="Q14" s="8" t="s">
        <v>1692</v>
      </c>
    </row>
    <row r="15" spans="1:17" s="152" customFormat="1" ht="12.75">
      <c r="A15" s="90">
        <v>14</v>
      </c>
      <c r="B15" s="2" t="s">
        <v>1653</v>
      </c>
      <c r="C15" s="3">
        <v>38778</v>
      </c>
      <c r="D15" s="2" t="s">
        <v>1768</v>
      </c>
      <c r="E15" s="4">
        <v>7921.34</v>
      </c>
      <c r="F15" s="4">
        <v>1654.58</v>
      </c>
      <c r="G15" s="4">
        <v>4817756</v>
      </c>
      <c r="H15" s="4">
        <v>83050</v>
      </c>
      <c r="I15" s="156" t="s">
        <v>1603</v>
      </c>
      <c r="J15" s="6" t="s">
        <v>1723</v>
      </c>
      <c r="K15" s="6" t="s">
        <v>124</v>
      </c>
      <c r="L15" s="6" t="s">
        <v>1723</v>
      </c>
      <c r="M15" s="7" t="s">
        <v>1672</v>
      </c>
      <c r="N15" s="5" t="s">
        <v>125</v>
      </c>
      <c r="O15" s="7" t="s">
        <v>1706</v>
      </c>
      <c r="P15" s="8">
        <v>4826</v>
      </c>
      <c r="Q15" s="8" t="s">
        <v>1673</v>
      </c>
    </row>
    <row r="16" spans="1:17" s="152" customFormat="1" ht="12.75">
      <c r="A16" s="130">
        <v>9</v>
      </c>
      <c r="B16" s="131" t="s">
        <v>1676</v>
      </c>
      <c r="C16" s="132">
        <v>38811</v>
      </c>
      <c r="D16" s="131"/>
      <c r="E16" s="133"/>
      <c r="F16" s="133"/>
      <c r="G16" s="133"/>
      <c r="H16" s="133"/>
      <c r="I16" s="157"/>
      <c r="J16" s="135"/>
      <c r="K16" s="135"/>
      <c r="L16" s="135"/>
      <c r="M16" s="136" t="s">
        <v>1658</v>
      </c>
      <c r="N16" s="134" t="s">
        <v>232</v>
      </c>
      <c r="O16" s="7" t="s">
        <v>1597</v>
      </c>
      <c r="P16" s="8">
        <v>3383</v>
      </c>
      <c r="Q16" s="8" t="s">
        <v>1659</v>
      </c>
    </row>
    <row r="17" spans="1:17" s="152" customFormat="1" ht="12.75">
      <c r="A17" s="130">
        <v>18</v>
      </c>
      <c r="B17" s="131" t="s">
        <v>1652</v>
      </c>
      <c r="C17" s="132">
        <v>38820</v>
      </c>
      <c r="D17" s="131"/>
      <c r="E17" s="133">
        <v>795.34</v>
      </c>
      <c r="F17" s="133">
        <v>1511.4</v>
      </c>
      <c r="G17" s="133">
        <v>1030666</v>
      </c>
      <c r="H17" s="133">
        <v>15460</v>
      </c>
      <c r="I17" s="157" t="s">
        <v>233</v>
      </c>
      <c r="J17" s="135" t="s">
        <v>1723</v>
      </c>
      <c r="K17" s="135" t="s">
        <v>1657</v>
      </c>
      <c r="L17" s="135" t="s">
        <v>1723</v>
      </c>
      <c r="M17" s="136" t="s">
        <v>234</v>
      </c>
      <c r="N17" s="134" t="s">
        <v>235</v>
      </c>
      <c r="O17" s="7" t="s">
        <v>236</v>
      </c>
      <c r="P17" s="8">
        <v>2587</v>
      </c>
      <c r="Q17" s="8" t="s">
        <v>237</v>
      </c>
    </row>
    <row r="18" spans="1:17" s="152" customFormat="1" ht="12.75">
      <c r="A18" s="130">
        <v>10</v>
      </c>
      <c r="B18" s="131" t="s">
        <v>1653</v>
      </c>
      <c r="C18" s="132">
        <v>38824</v>
      </c>
      <c r="D18" s="131" t="s">
        <v>1768</v>
      </c>
      <c r="E18" s="133">
        <v>9829.35</v>
      </c>
      <c r="F18" s="133">
        <v>2360.39</v>
      </c>
      <c r="G18" s="133">
        <v>9267107</v>
      </c>
      <c r="H18" s="133">
        <v>213632</v>
      </c>
      <c r="I18" s="157" t="s">
        <v>1603</v>
      </c>
      <c r="J18" s="135" t="s">
        <v>1683</v>
      </c>
      <c r="K18" s="135" t="s">
        <v>238</v>
      </c>
      <c r="L18" s="135" t="s">
        <v>1723</v>
      </c>
      <c r="M18" s="136" t="s">
        <v>201</v>
      </c>
      <c r="N18" s="134" t="s">
        <v>1733</v>
      </c>
      <c r="O18" s="7" t="s">
        <v>1711</v>
      </c>
      <c r="P18" s="8" t="s">
        <v>239</v>
      </c>
      <c r="Q18" s="8" t="s">
        <v>240</v>
      </c>
    </row>
    <row r="19" spans="1:17" s="152" customFormat="1" ht="12.75">
      <c r="A19" s="130">
        <v>20</v>
      </c>
      <c r="B19" s="131" t="s">
        <v>1652</v>
      </c>
      <c r="C19" s="132">
        <v>38828</v>
      </c>
      <c r="D19" s="131" t="s">
        <v>1768</v>
      </c>
      <c r="E19" s="133">
        <v>6415.02</v>
      </c>
      <c r="F19" s="133">
        <v>1654.58</v>
      </c>
      <c r="G19" s="133">
        <v>717833</v>
      </c>
      <c r="H19" s="133">
        <v>10767</v>
      </c>
      <c r="I19" s="157" t="s">
        <v>1603</v>
      </c>
      <c r="J19" s="135" t="s">
        <v>1654</v>
      </c>
      <c r="K19" s="135" t="s">
        <v>241</v>
      </c>
      <c r="L19" s="135" t="s">
        <v>1723</v>
      </c>
      <c r="M19" s="136" t="s">
        <v>242</v>
      </c>
      <c r="N19" s="134" t="s">
        <v>243</v>
      </c>
      <c r="O19" s="7" t="s">
        <v>1604</v>
      </c>
      <c r="P19" s="8">
        <v>2725</v>
      </c>
      <c r="Q19" s="8" t="s">
        <v>244</v>
      </c>
    </row>
    <row r="20" spans="1:17" s="152" customFormat="1" ht="12.75">
      <c r="A20" s="130">
        <v>12</v>
      </c>
      <c r="B20" s="131" t="s">
        <v>1655</v>
      </c>
      <c r="C20" s="132">
        <v>38835</v>
      </c>
      <c r="D20" s="131"/>
      <c r="E20" s="133">
        <v>465.4</v>
      </c>
      <c r="F20" s="133">
        <v>0</v>
      </c>
      <c r="G20" s="133">
        <v>450000</v>
      </c>
      <c r="H20" s="133">
        <v>4500</v>
      </c>
      <c r="I20" s="157" t="s">
        <v>245</v>
      </c>
      <c r="J20" s="135" t="s">
        <v>1674</v>
      </c>
      <c r="K20" s="135" t="s">
        <v>1657</v>
      </c>
      <c r="L20" s="135" t="s">
        <v>1723</v>
      </c>
      <c r="M20" s="136" t="s">
        <v>1946</v>
      </c>
      <c r="N20" s="134" t="s">
        <v>1947</v>
      </c>
      <c r="O20" s="7" t="s">
        <v>1696</v>
      </c>
      <c r="P20" s="8">
        <v>91</v>
      </c>
      <c r="Q20" s="8" t="s">
        <v>246</v>
      </c>
    </row>
    <row r="21" spans="1:17" s="152" customFormat="1" ht="12.75">
      <c r="A21" s="130">
        <v>23</v>
      </c>
      <c r="B21" s="131" t="s">
        <v>1652</v>
      </c>
      <c r="C21" s="132">
        <v>38835</v>
      </c>
      <c r="D21" s="131"/>
      <c r="E21" s="133">
        <v>1489.11</v>
      </c>
      <c r="F21" s="133">
        <v>1590</v>
      </c>
      <c r="G21" s="133">
        <v>7140210</v>
      </c>
      <c r="H21" s="133">
        <v>227103</v>
      </c>
      <c r="I21" s="157" t="s">
        <v>1916</v>
      </c>
      <c r="J21" s="135" t="s">
        <v>1674</v>
      </c>
      <c r="K21" s="135" t="s">
        <v>1657</v>
      </c>
      <c r="L21" s="135" t="s">
        <v>1723</v>
      </c>
      <c r="M21" s="136" t="s">
        <v>177</v>
      </c>
      <c r="N21" s="134" t="s">
        <v>1955</v>
      </c>
      <c r="O21" s="7" t="s">
        <v>1597</v>
      </c>
      <c r="P21" s="8">
        <v>2711</v>
      </c>
      <c r="Q21" s="8" t="s">
        <v>247</v>
      </c>
    </row>
    <row r="22" spans="1:17" s="152" customFormat="1" ht="12.75">
      <c r="A22" s="130">
        <v>13</v>
      </c>
      <c r="B22" s="131" t="s">
        <v>1925</v>
      </c>
      <c r="C22" s="132">
        <v>38841</v>
      </c>
      <c r="D22" s="131" t="s">
        <v>1768</v>
      </c>
      <c r="E22" s="133">
        <v>0</v>
      </c>
      <c r="F22" s="133">
        <v>1025</v>
      </c>
      <c r="G22" s="133">
        <v>6061699</v>
      </c>
      <c r="H22" s="133">
        <v>45463</v>
      </c>
      <c r="I22" s="157" t="s">
        <v>1603</v>
      </c>
      <c r="J22" s="135"/>
      <c r="K22" s="135" t="s">
        <v>2163</v>
      </c>
      <c r="L22" s="135" t="s">
        <v>1723</v>
      </c>
      <c r="M22" s="136" t="s">
        <v>525</v>
      </c>
      <c r="N22" s="134" t="s">
        <v>526</v>
      </c>
      <c r="O22" s="7" t="s">
        <v>1611</v>
      </c>
      <c r="P22" s="8">
        <v>3123</v>
      </c>
      <c r="Q22" s="8" t="s">
        <v>527</v>
      </c>
    </row>
    <row r="23" spans="1:17" s="152" customFormat="1" ht="12.75">
      <c r="A23" s="130">
        <v>14</v>
      </c>
      <c r="B23" s="131" t="s">
        <v>1925</v>
      </c>
      <c r="C23" s="132">
        <v>38860</v>
      </c>
      <c r="D23" s="131"/>
      <c r="E23" s="133">
        <v>5.48</v>
      </c>
      <c r="F23" s="133">
        <v>675</v>
      </c>
      <c r="G23" s="133">
        <v>637428</v>
      </c>
      <c r="H23" s="133">
        <v>9561</v>
      </c>
      <c r="I23" s="157" t="s">
        <v>1603</v>
      </c>
      <c r="J23" s="135" t="s">
        <v>1674</v>
      </c>
      <c r="K23" s="135" t="s">
        <v>1657</v>
      </c>
      <c r="L23" s="135" t="s">
        <v>1723</v>
      </c>
      <c r="M23" s="136" t="s">
        <v>528</v>
      </c>
      <c r="N23" s="134" t="s">
        <v>529</v>
      </c>
      <c r="O23" s="7" t="s">
        <v>530</v>
      </c>
      <c r="P23" s="8">
        <v>61</v>
      </c>
      <c r="Q23" s="8" t="s">
        <v>531</v>
      </c>
    </row>
    <row r="24" spans="1:17" s="152" customFormat="1" ht="12.75">
      <c r="A24" s="130">
        <v>15</v>
      </c>
      <c r="B24" s="131" t="s">
        <v>1925</v>
      </c>
      <c r="C24" s="132">
        <v>38862</v>
      </c>
      <c r="D24" s="131" t="s">
        <v>1768</v>
      </c>
      <c r="E24" s="133">
        <v>0</v>
      </c>
      <c r="F24" s="133">
        <v>0</v>
      </c>
      <c r="G24" s="133">
        <v>4511750</v>
      </c>
      <c r="H24" s="133">
        <v>33838</v>
      </c>
      <c r="I24" s="157" t="s">
        <v>1603</v>
      </c>
      <c r="J24" s="135"/>
      <c r="K24" s="135"/>
      <c r="L24" s="135"/>
      <c r="M24" s="136" t="s">
        <v>2015</v>
      </c>
      <c r="N24" s="134" t="s">
        <v>131</v>
      </c>
      <c r="O24" s="7" t="s">
        <v>1597</v>
      </c>
      <c r="P24" s="8">
        <v>5091</v>
      </c>
      <c r="Q24" s="8" t="s">
        <v>532</v>
      </c>
    </row>
    <row r="25" spans="1:17" s="152" customFormat="1" ht="12.75">
      <c r="A25" s="130">
        <v>16</v>
      </c>
      <c r="B25" s="131" t="s">
        <v>1652</v>
      </c>
      <c r="C25" s="132">
        <v>38869</v>
      </c>
      <c r="D25" s="131"/>
      <c r="E25" s="133">
        <v>9.36</v>
      </c>
      <c r="F25" s="133">
        <v>0</v>
      </c>
      <c r="G25" s="133">
        <v>855755</v>
      </c>
      <c r="H25" s="133">
        <v>6418</v>
      </c>
      <c r="I25" s="157" t="s">
        <v>724</v>
      </c>
      <c r="J25" s="135" t="s">
        <v>1674</v>
      </c>
      <c r="K25" s="135" t="s">
        <v>1657</v>
      </c>
      <c r="L25" s="135" t="s">
        <v>1723</v>
      </c>
      <c r="M25" s="136" t="s">
        <v>702</v>
      </c>
      <c r="N25" s="134" t="s">
        <v>725</v>
      </c>
      <c r="O25" s="7" t="s">
        <v>570</v>
      </c>
      <c r="P25" s="8">
        <v>3639</v>
      </c>
      <c r="Q25" s="8" t="s">
        <v>704</v>
      </c>
    </row>
    <row r="26" spans="1:17" s="152" customFormat="1" ht="12.75">
      <c r="A26" s="130">
        <v>17</v>
      </c>
      <c r="B26" s="131" t="s">
        <v>1652</v>
      </c>
      <c r="C26" s="132">
        <v>38876</v>
      </c>
      <c r="D26" s="131"/>
      <c r="E26" s="133">
        <v>1.15</v>
      </c>
      <c r="F26" s="133">
        <v>350</v>
      </c>
      <c r="G26" s="133">
        <v>350000</v>
      </c>
      <c r="H26" s="133">
        <v>5250</v>
      </c>
      <c r="I26" s="157" t="s">
        <v>726</v>
      </c>
      <c r="J26" s="135" t="s">
        <v>1657</v>
      </c>
      <c r="K26" s="135" t="s">
        <v>1657</v>
      </c>
      <c r="L26" s="135" t="s">
        <v>1723</v>
      </c>
      <c r="M26" s="136" t="s">
        <v>727</v>
      </c>
      <c r="N26" s="134" t="s">
        <v>728</v>
      </c>
      <c r="O26" s="7" t="s">
        <v>729</v>
      </c>
      <c r="P26" s="8">
        <v>865</v>
      </c>
      <c r="Q26" s="8" t="s">
        <v>717</v>
      </c>
    </row>
    <row r="27" spans="1:17" s="152" customFormat="1" ht="12.75">
      <c r="A27" s="130">
        <v>18</v>
      </c>
      <c r="B27" s="131" t="s">
        <v>730</v>
      </c>
      <c r="C27" s="132">
        <v>38882</v>
      </c>
      <c r="D27" s="131"/>
      <c r="E27" s="133">
        <v>32.84</v>
      </c>
      <c r="F27" s="133">
        <v>1988.21</v>
      </c>
      <c r="G27" s="133">
        <v>3833348</v>
      </c>
      <c r="H27" s="133">
        <v>57500</v>
      </c>
      <c r="I27" s="157" t="s">
        <v>1603</v>
      </c>
      <c r="J27" s="135" t="s">
        <v>1674</v>
      </c>
      <c r="K27" s="135" t="s">
        <v>1657</v>
      </c>
      <c r="L27" s="135" t="s">
        <v>1723</v>
      </c>
      <c r="M27" s="136" t="s">
        <v>731</v>
      </c>
      <c r="N27" s="134" t="s">
        <v>12</v>
      </c>
      <c r="O27" s="7" t="s">
        <v>732</v>
      </c>
      <c r="P27" s="8">
        <v>275</v>
      </c>
      <c r="Q27" s="8" t="s">
        <v>733</v>
      </c>
    </row>
    <row r="28" spans="1:17" s="152" customFormat="1" ht="12.75">
      <c r="A28" s="130">
        <v>19</v>
      </c>
      <c r="B28" s="131" t="s">
        <v>1655</v>
      </c>
      <c r="C28" s="132">
        <v>38891</v>
      </c>
      <c r="D28" s="131" t="s">
        <v>1768</v>
      </c>
      <c r="E28" s="133">
        <v>48.68</v>
      </c>
      <c r="F28" s="133">
        <v>1008.57</v>
      </c>
      <c r="G28" s="133">
        <v>6495058</v>
      </c>
      <c r="H28" s="133">
        <v>48713</v>
      </c>
      <c r="I28" s="157" t="s">
        <v>1603</v>
      </c>
      <c r="J28" s="135" t="s">
        <v>1656</v>
      </c>
      <c r="K28" s="135" t="s">
        <v>378</v>
      </c>
      <c r="L28" s="135" t="s">
        <v>1723</v>
      </c>
      <c r="M28" s="136" t="s">
        <v>2020</v>
      </c>
      <c r="N28" s="134" t="s">
        <v>2021</v>
      </c>
      <c r="O28" s="7" t="s">
        <v>734</v>
      </c>
      <c r="P28" s="8">
        <v>90</v>
      </c>
      <c r="Q28" s="8" t="s">
        <v>2023</v>
      </c>
    </row>
    <row r="29" spans="1:17" s="152" customFormat="1" ht="12.75">
      <c r="A29" s="130">
        <v>20</v>
      </c>
      <c r="B29" s="131" t="s">
        <v>593</v>
      </c>
      <c r="C29" s="132">
        <v>38896</v>
      </c>
      <c r="D29" s="131" t="s">
        <v>1768</v>
      </c>
      <c r="E29" s="133">
        <v>894.98</v>
      </c>
      <c r="F29" s="133">
        <v>6321.51</v>
      </c>
      <c r="G29" s="133">
        <v>141925957</v>
      </c>
      <c r="H29" s="133">
        <v>2128889</v>
      </c>
      <c r="I29" s="157" t="s">
        <v>1603</v>
      </c>
      <c r="J29" s="135"/>
      <c r="K29" s="135" t="s">
        <v>735</v>
      </c>
      <c r="L29" s="135" t="s">
        <v>1723</v>
      </c>
      <c r="M29" s="136" t="s">
        <v>1716</v>
      </c>
      <c r="N29" s="250" t="s">
        <v>737</v>
      </c>
      <c r="O29" s="134" t="s">
        <v>1598</v>
      </c>
      <c r="P29" s="7" t="s">
        <v>736</v>
      </c>
      <c r="Q29" s="8" t="s">
        <v>738</v>
      </c>
    </row>
    <row r="30" spans="1:17" s="152" customFormat="1" ht="12.75">
      <c r="A30" s="130">
        <v>21</v>
      </c>
      <c r="B30" s="131" t="s">
        <v>1655</v>
      </c>
      <c r="C30" s="132">
        <v>38898</v>
      </c>
      <c r="D30" s="131" t="s">
        <v>1768</v>
      </c>
      <c r="E30" s="133">
        <v>100.5</v>
      </c>
      <c r="F30" s="133">
        <v>1654.58</v>
      </c>
      <c r="G30" s="133">
        <v>13299847</v>
      </c>
      <c r="H30" s="133">
        <v>199497</v>
      </c>
      <c r="I30" s="157" t="s">
        <v>1603</v>
      </c>
      <c r="J30" s="135" t="s">
        <v>1654</v>
      </c>
      <c r="K30" s="135" t="s">
        <v>241</v>
      </c>
      <c r="L30" s="135" t="s">
        <v>1723</v>
      </c>
      <c r="M30" s="136" t="s">
        <v>242</v>
      </c>
      <c r="N30" s="134" t="s">
        <v>243</v>
      </c>
      <c r="O30" s="7" t="s">
        <v>1604</v>
      </c>
      <c r="P30" s="8">
        <v>2725</v>
      </c>
      <c r="Q30" s="8" t="s">
        <v>739</v>
      </c>
    </row>
    <row r="31" spans="1:17" s="152" customFormat="1" ht="12.75">
      <c r="A31" s="90">
        <v>22</v>
      </c>
      <c r="B31" s="137" t="s">
        <v>1652</v>
      </c>
      <c r="C31" s="147">
        <v>38923</v>
      </c>
      <c r="D31" s="137"/>
      <c r="E31" s="153">
        <v>2.02</v>
      </c>
      <c r="F31" s="153">
        <v>154.29</v>
      </c>
      <c r="G31" s="133">
        <v>235791</v>
      </c>
      <c r="H31" s="133">
        <v>3537</v>
      </c>
      <c r="I31" s="158" t="s">
        <v>1603</v>
      </c>
      <c r="J31" s="137">
        <v>2</v>
      </c>
      <c r="K31" s="137">
        <v>1</v>
      </c>
      <c r="L31" s="137">
        <v>0</v>
      </c>
      <c r="M31" s="140" t="s">
        <v>854</v>
      </c>
      <c r="N31" s="139" t="s">
        <v>855</v>
      </c>
      <c r="O31" s="7" t="s">
        <v>856</v>
      </c>
      <c r="P31" s="8">
        <v>20</v>
      </c>
      <c r="Q31" s="8" t="s">
        <v>857</v>
      </c>
    </row>
    <row r="32" spans="1:17" s="152" customFormat="1" ht="12.75">
      <c r="A32" s="90">
        <v>23</v>
      </c>
      <c r="B32" s="137" t="s">
        <v>1653</v>
      </c>
      <c r="C32" s="147">
        <v>38923</v>
      </c>
      <c r="D32" s="137"/>
      <c r="E32" s="153">
        <v>0</v>
      </c>
      <c r="F32" s="153">
        <v>1764</v>
      </c>
      <c r="G32" s="133">
        <v>5180245</v>
      </c>
      <c r="H32" s="133">
        <v>50802</v>
      </c>
      <c r="I32" s="158" t="s">
        <v>1603</v>
      </c>
      <c r="J32" s="137"/>
      <c r="K32" s="137">
        <v>1</v>
      </c>
      <c r="L32" s="137">
        <v>0</v>
      </c>
      <c r="M32" s="140" t="s">
        <v>858</v>
      </c>
      <c r="N32" s="139" t="s">
        <v>136</v>
      </c>
      <c r="O32" s="7" t="s">
        <v>859</v>
      </c>
      <c r="P32" s="8">
        <v>1901</v>
      </c>
      <c r="Q32" s="8" t="s">
        <v>860</v>
      </c>
    </row>
    <row r="33" spans="1:17" s="152" customFormat="1" ht="12.75">
      <c r="A33" s="90">
        <v>24</v>
      </c>
      <c r="B33" s="137" t="s">
        <v>1655</v>
      </c>
      <c r="C33" s="147">
        <v>38924</v>
      </c>
      <c r="D33" s="137"/>
      <c r="E33" s="153">
        <v>27.09</v>
      </c>
      <c r="F33" s="153">
        <v>3999.35</v>
      </c>
      <c r="G33" s="133">
        <v>4933658</v>
      </c>
      <c r="H33" s="133">
        <v>37002</v>
      </c>
      <c r="I33" s="158" t="s">
        <v>1603</v>
      </c>
      <c r="J33" s="137"/>
      <c r="K33" s="137">
        <v>176</v>
      </c>
      <c r="L33" s="137">
        <v>0</v>
      </c>
      <c r="M33" s="140" t="s">
        <v>1677</v>
      </c>
      <c r="N33" s="139" t="s">
        <v>2152</v>
      </c>
      <c r="O33" s="7" t="s">
        <v>1616</v>
      </c>
      <c r="P33" s="8">
        <v>2550</v>
      </c>
      <c r="Q33" s="8" t="s">
        <v>861</v>
      </c>
    </row>
    <row r="34" spans="1:17" s="152" customFormat="1" ht="12.75">
      <c r="A34" s="90">
        <v>25</v>
      </c>
      <c r="B34" s="137" t="s">
        <v>1655</v>
      </c>
      <c r="C34" s="147">
        <v>38925</v>
      </c>
      <c r="D34" s="137" t="s">
        <v>1768</v>
      </c>
      <c r="E34" s="153">
        <v>0</v>
      </c>
      <c r="F34" s="153">
        <v>1654.58</v>
      </c>
      <c r="G34" s="133">
        <v>7596546</v>
      </c>
      <c r="H34" s="133">
        <v>56974</v>
      </c>
      <c r="I34" s="158" t="s">
        <v>1603</v>
      </c>
      <c r="J34" s="137">
        <v>24</v>
      </c>
      <c r="K34" s="137">
        <v>184</v>
      </c>
      <c r="L34" s="137">
        <v>0</v>
      </c>
      <c r="M34" s="140" t="s">
        <v>862</v>
      </c>
      <c r="N34" s="139" t="s">
        <v>863</v>
      </c>
      <c r="O34" s="7" t="s">
        <v>99</v>
      </c>
      <c r="P34" s="8">
        <v>77</v>
      </c>
      <c r="Q34" s="11" t="s">
        <v>864</v>
      </c>
    </row>
    <row r="35" spans="1:17" s="152" customFormat="1" ht="12.75">
      <c r="A35" s="90">
        <v>26</v>
      </c>
      <c r="B35" s="137" t="s">
        <v>1655</v>
      </c>
      <c r="C35" s="147">
        <v>38929</v>
      </c>
      <c r="D35" s="137" t="s">
        <v>1768</v>
      </c>
      <c r="E35" s="153">
        <v>0</v>
      </c>
      <c r="F35" s="153">
        <v>0</v>
      </c>
      <c r="G35" s="133">
        <v>6530404</v>
      </c>
      <c r="H35" s="133">
        <v>48978</v>
      </c>
      <c r="I35" s="158" t="s">
        <v>1603</v>
      </c>
      <c r="J35" s="137"/>
      <c r="K35" s="137">
        <v>83</v>
      </c>
      <c r="L35" s="137">
        <v>0</v>
      </c>
      <c r="M35" s="140" t="s">
        <v>865</v>
      </c>
      <c r="N35" s="139" t="s">
        <v>866</v>
      </c>
      <c r="O35" s="7" t="s">
        <v>1575</v>
      </c>
      <c r="P35" s="8" t="s">
        <v>867</v>
      </c>
      <c r="Q35" s="11" t="s">
        <v>868</v>
      </c>
    </row>
    <row r="36" spans="1:17" s="152" customFormat="1" ht="12.75">
      <c r="A36" s="90">
        <v>27</v>
      </c>
      <c r="B36" s="137" t="s">
        <v>1655</v>
      </c>
      <c r="C36" s="147">
        <v>38930</v>
      </c>
      <c r="D36" s="137" t="s">
        <v>1768</v>
      </c>
      <c r="E36" s="153">
        <v>22.78</v>
      </c>
      <c r="F36" s="153"/>
      <c r="G36" s="133">
        <v>1920513</v>
      </c>
      <c r="H36" s="133">
        <v>14404</v>
      </c>
      <c r="I36" s="158" t="s">
        <v>1603</v>
      </c>
      <c r="J36" s="137"/>
      <c r="K36" s="137">
        <v>85</v>
      </c>
      <c r="L36" s="137">
        <v>0</v>
      </c>
      <c r="M36" s="140" t="s">
        <v>1125</v>
      </c>
      <c r="N36" s="139" t="s">
        <v>128</v>
      </c>
      <c r="O36" s="7" t="s">
        <v>1711</v>
      </c>
      <c r="P36" s="8">
        <v>353</v>
      </c>
      <c r="Q36" s="11" t="s">
        <v>1126</v>
      </c>
    </row>
    <row r="37" spans="1:17" s="152" customFormat="1" ht="12.75">
      <c r="A37" s="90">
        <v>28</v>
      </c>
      <c r="B37" s="137" t="s">
        <v>1655</v>
      </c>
      <c r="C37" s="147">
        <v>38930</v>
      </c>
      <c r="D37" s="137" t="s">
        <v>1768</v>
      </c>
      <c r="E37" s="153">
        <v>9.29</v>
      </c>
      <c r="F37" s="153"/>
      <c r="G37" s="133">
        <v>1691904</v>
      </c>
      <c r="H37" s="133">
        <v>12690</v>
      </c>
      <c r="I37" s="158" t="s">
        <v>1603</v>
      </c>
      <c r="J37" s="137"/>
      <c r="K37" s="137">
        <v>37</v>
      </c>
      <c r="L37" s="137">
        <v>0</v>
      </c>
      <c r="M37" s="140" t="s">
        <v>1127</v>
      </c>
      <c r="N37" s="139" t="s">
        <v>313</v>
      </c>
      <c r="O37" s="7" t="s">
        <v>1708</v>
      </c>
      <c r="P37" s="8">
        <v>84</v>
      </c>
      <c r="Q37" s="11" t="s">
        <v>1128</v>
      </c>
    </row>
    <row r="38" spans="1:17" s="152" customFormat="1" ht="12.75">
      <c r="A38" s="90">
        <v>29</v>
      </c>
      <c r="B38" s="137" t="s">
        <v>1653</v>
      </c>
      <c r="C38" s="147">
        <v>38931</v>
      </c>
      <c r="D38" s="137"/>
      <c r="E38" s="153"/>
      <c r="F38" s="153"/>
      <c r="G38" s="133">
        <v>750000</v>
      </c>
      <c r="H38" s="133">
        <v>5625</v>
      </c>
      <c r="I38" s="158" t="s">
        <v>1129</v>
      </c>
      <c r="J38" s="137"/>
      <c r="K38" s="137">
        <v>1</v>
      </c>
      <c r="L38" s="137">
        <v>0</v>
      </c>
      <c r="M38" s="140" t="s">
        <v>1130</v>
      </c>
      <c r="N38" s="139" t="s">
        <v>1131</v>
      </c>
      <c r="O38" s="7" t="s">
        <v>1617</v>
      </c>
      <c r="P38" s="8">
        <v>3210</v>
      </c>
      <c r="Q38" s="11" t="s">
        <v>1132</v>
      </c>
    </row>
    <row r="39" spans="1:17" s="152" customFormat="1" ht="12.75">
      <c r="A39" s="90">
        <v>30</v>
      </c>
      <c r="B39" s="137" t="s">
        <v>1655</v>
      </c>
      <c r="C39" s="147">
        <v>38931</v>
      </c>
      <c r="D39" s="137" t="s">
        <v>1768</v>
      </c>
      <c r="E39" s="153">
        <v>-67.4</v>
      </c>
      <c r="F39" s="153">
        <v>2399.44</v>
      </c>
      <c r="G39" s="133">
        <v>12274955</v>
      </c>
      <c r="H39" s="133">
        <v>92062</v>
      </c>
      <c r="I39" s="158" t="s">
        <v>1603</v>
      </c>
      <c r="J39" s="137">
        <v>5</v>
      </c>
      <c r="K39" s="137">
        <v>66</v>
      </c>
      <c r="L39" s="137">
        <v>0</v>
      </c>
      <c r="M39" s="140" t="s">
        <v>1133</v>
      </c>
      <c r="N39" s="139" t="s">
        <v>313</v>
      </c>
      <c r="O39" s="7" t="s">
        <v>1675</v>
      </c>
      <c r="P39" s="8" t="s">
        <v>1134</v>
      </c>
      <c r="Q39" s="11" t="s">
        <v>1135</v>
      </c>
    </row>
    <row r="40" spans="1:17" s="152" customFormat="1" ht="12.75">
      <c r="A40" s="90">
        <v>31</v>
      </c>
      <c r="B40" s="2" t="s">
        <v>1652</v>
      </c>
      <c r="C40" s="3">
        <v>38939</v>
      </c>
      <c r="D40" s="2"/>
      <c r="E40" s="4">
        <v>59.86</v>
      </c>
      <c r="F40" s="4"/>
      <c r="G40" s="4">
        <v>4349692</v>
      </c>
      <c r="H40" s="4">
        <v>32623</v>
      </c>
      <c r="I40" s="156" t="s">
        <v>1136</v>
      </c>
      <c r="J40" s="6"/>
      <c r="K40" s="6" t="s">
        <v>1137</v>
      </c>
      <c r="L40" s="6" t="s">
        <v>1723</v>
      </c>
      <c r="M40" s="7" t="s">
        <v>1138</v>
      </c>
      <c r="N40" s="5" t="s">
        <v>1139</v>
      </c>
      <c r="O40" s="7" t="s">
        <v>1076</v>
      </c>
      <c r="P40" s="8">
        <v>677</v>
      </c>
      <c r="Q40" s="11" t="s">
        <v>1140</v>
      </c>
    </row>
    <row r="41" spans="1:17" s="152" customFormat="1" ht="12.75">
      <c r="A41" s="90">
        <v>32</v>
      </c>
      <c r="B41" s="2" t="s">
        <v>1668</v>
      </c>
      <c r="C41" s="3">
        <v>38975</v>
      </c>
      <c r="D41" s="2" t="s">
        <v>1768</v>
      </c>
      <c r="E41" s="4"/>
      <c r="F41" s="4">
        <v>1366</v>
      </c>
      <c r="G41" s="4">
        <v>157840</v>
      </c>
      <c r="H41" s="4">
        <v>2368</v>
      </c>
      <c r="I41" s="156" t="s">
        <v>1603</v>
      </c>
      <c r="J41" s="6" t="s">
        <v>1687</v>
      </c>
      <c r="K41" s="6" t="s">
        <v>1561</v>
      </c>
      <c r="L41" s="6" t="s">
        <v>1723</v>
      </c>
      <c r="M41" s="7" t="s">
        <v>1688</v>
      </c>
      <c r="N41" s="5" t="s">
        <v>1562</v>
      </c>
      <c r="O41" s="7" t="s">
        <v>1718</v>
      </c>
      <c r="P41" s="8" t="s">
        <v>1563</v>
      </c>
      <c r="Q41" s="11" t="s">
        <v>1564</v>
      </c>
    </row>
    <row r="42" spans="1:17" s="152" customFormat="1" ht="12.75">
      <c r="A42" s="90">
        <v>33</v>
      </c>
      <c r="B42" s="131" t="s">
        <v>1653</v>
      </c>
      <c r="C42" s="132">
        <v>39028</v>
      </c>
      <c r="D42" s="131" t="s">
        <v>1768</v>
      </c>
      <c r="E42" s="133">
        <v>1113.84</v>
      </c>
      <c r="F42" s="133">
        <v>1073.35</v>
      </c>
      <c r="G42" s="133">
        <v>550000</v>
      </c>
      <c r="H42" s="133">
        <v>5500</v>
      </c>
      <c r="I42" s="157" t="s">
        <v>1603</v>
      </c>
      <c r="J42" s="135" t="s">
        <v>1687</v>
      </c>
      <c r="K42" s="135" t="s">
        <v>251</v>
      </c>
      <c r="L42" s="135" t="s">
        <v>1723</v>
      </c>
      <c r="M42" s="141" t="s">
        <v>1254</v>
      </c>
      <c r="N42" s="134" t="s">
        <v>253</v>
      </c>
      <c r="O42" s="7" t="s">
        <v>1576</v>
      </c>
      <c r="P42" s="8">
        <v>1798</v>
      </c>
      <c r="Q42" s="11" t="s">
        <v>254</v>
      </c>
    </row>
    <row r="43" spans="1:17" s="152" customFormat="1" ht="12.75">
      <c r="A43" s="90">
        <v>34</v>
      </c>
      <c r="B43" s="131" t="s">
        <v>1668</v>
      </c>
      <c r="C43" s="132">
        <v>39037</v>
      </c>
      <c r="D43" s="131" t="s">
        <v>1768</v>
      </c>
      <c r="E43" s="133">
        <v>1130.66</v>
      </c>
      <c r="F43" s="133">
        <v>531</v>
      </c>
      <c r="G43" s="133">
        <v>4793016</v>
      </c>
      <c r="H43" s="133">
        <v>71895</v>
      </c>
      <c r="I43" s="157" t="s">
        <v>1603</v>
      </c>
      <c r="J43" s="135" t="s">
        <v>1656</v>
      </c>
      <c r="K43" s="135" t="s">
        <v>1654</v>
      </c>
      <c r="L43" s="135" t="s">
        <v>1723</v>
      </c>
      <c r="M43" s="141" t="s">
        <v>1255</v>
      </c>
      <c r="N43" s="134" t="s">
        <v>1256</v>
      </c>
      <c r="O43" s="7" t="s">
        <v>1697</v>
      </c>
      <c r="P43" s="8">
        <v>2242</v>
      </c>
      <c r="Q43" s="11" t="s">
        <v>1257</v>
      </c>
    </row>
    <row r="44" spans="1:17" s="152" customFormat="1" ht="12.75">
      <c r="A44" s="90">
        <v>35</v>
      </c>
      <c r="B44" s="131" t="s">
        <v>1652</v>
      </c>
      <c r="C44" s="132">
        <v>39048</v>
      </c>
      <c r="D44" s="131" t="s">
        <v>1768</v>
      </c>
      <c r="E44" s="133">
        <v>31657.06</v>
      </c>
      <c r="F44" s="133">
        <v>7409</v>
      </c>
      <c r="G44" s="133">
        <v>26826666</v>
      </c>
      <c r="H44" s="133">
        <v>402340</v>
      </c>
      <c r="I44" s="157" t="s">
        <v>1603</v>
      </c>
      <c r="J44" s="135" t="s">
        <v>378</v>
      </c>
      <c r="K44" s="135" t="s">
        <v>1258</v>
      </c>
      <c r="L44" s="135" t="s">
        <v>1723</v>
      </c>
      <c r="M44" s="141" t="s">
        <v>1259</v>
      </c>
      <c r="N44" s="134" t="s">
        <v>343</v>
      </c>
      <c r="O44" s="7" t="s">
        <v>1610</v>
      </c>
      <c r="P44" s="8" t="s">
        <v>1260</v>
      </c>
      <c r="Q44" s="11" t="s">
        <v>1782</v>
      </c>
    </row>
    <row r="45" spans="1:17" s="152" customFormat="1" ht="12.75">
      <c r="A45" s="90">
        <v>36</v>
      </c>
      <c r="B45" s="131" t="s">
        <v>1668</v>
      </c>
      <c r="C45" s="132">
        <v>39048</v>
      </c>
      <c r="D45" s="131" t="s">
        <v>1768</v>
      </c>
      <c r="E45" s="133">
        <v>6793.16</v>
      </c>
      <c r="F45" s="133">
        <v>1913.23</v>
      </c>
      <c r="G45" s="133">
        <v>1400000</v>
      </c>
      <c r="H45" s="133">
        <v>14000</v>
      </c>
      <c r="I45" s="157" t="s">
        <v>1603</v>
      </c>
      <c r="J45" s="135" t="s">
        <v>1665</v>
      </c>
      <c r="K45" s="135" t="s">
        <v>1261</v>
      </c>
      <c r="L45" s="135" t="s">
        <v>1723</v>
      </c>
      <c r="M45" s="141" t="s">
        <v>1609</v>
      </c>
      <c r="N45" s="134" t="s">
        <v>1262</v>
      </c>
      <c r="O45" s="7" t="s">
        <v>1263</v>
      </c>
      <c r="P45" s="8" t="s">
        <v>1264</v>
      </c>
      <c r="Q45" s="11" t="s">
        <v>1265</v>
      </c>
    </row>
    <row r="46" spans="1:17" s="152" customFormat="1" ht="12.75">
      <c r="A46" s="90">
        <v>37</v>
      </c>
      <c r="B46" s="131" t="s">
        <v>1762</v>
      </c>
      <c r="C46" s="132">
        <v>39048</v>
      </c>
      <c r="D46" s="131"/>
      <c r="E46" s="133">
        <v>205.28</v>
      </c>
      <c r="F46" s="133">
        <v>920</v>
      </c>
      <c r="G46" s="133">
        <v>300000</v>
      </c>
      <c r="H46" s="133">
        <v>3000</v>
      </c>
      <c r="I46" s="157" t="s">
        <v>1266</v>
      </c>
      <c r="J46" s="135" t="s">
        <v>1657</v>
      </c>
      <c r="K46" s="135" t="s">
        <v>1657</v>
      </c>
      <c r="L46" s="135" t="s">
        <v>1723</v>
      </c>
      <c r="M46" s="141" t="s">
        <v>590</v>
      </c>
      <c r="N46" s="134" t="s">
        <v>1267</v>
      </c>
      <c r="O46" s="7" t="s">
        <v>1599</v>
      </c>
      <c r="P46" s="8">
        <v>2734</v>
      </c>
      <c r="Q46" s="11" t="s">
        <v>592</v>
      </c>
    </row>
    <row r="47" spans="1:17" s="152" customFormat="1" ht="12.75">
      <c r="A47" s="90">
        <v>38</v>
      </c>
      <c r="B47" s="131" t="s">
        <v>1676</v>
      </c>
      <c r="C47" s="132">
        <v>39048</v>
      </c>
      <c r="D47" s="131"/>
      <c r="E47" s="133">
        <v>97.1</v>
      </c>
      <c r="F47" s="133">
        <v>341</v>
      </c>
      <c r="G47" s="133">
        <v>524347</v>
      </c>
      <c r="H47" s="133">
        <v>12865</v>
      </c>
      <c r="I47" s="157" t="s">
        <v>1603</v>
      </c>
      <c r="J47" s="135" t="s">
        <v>1657</v>
      </c>
      <c r="K47" s="135" t="s">
        <v>1657</v>
      </c>
      <c r="L47" s="135" t="s">
        <v>1723</v>
      </c>
      <c r="M47" s="141" t="s">
        <v>2187</v>
      </c>
      <c r="N47" s="134" t="s">
        <v>1268</v>
      </c>
      <c r="O47" s="7" t="s">
        <v>1269</v>
      </c>
      <c r="P47" s="8" t="s">
        <v>2190</v>
      </c>
      <c r="Q47" s="11" t="s">
        <v>2191</v>
      </c>
    </row>
    <row r="48" spans="1:17" s="152" customFormat="1" ht="12.75">
      <c r="A48" s="90">
        <v>39</v>
      </c>
      <c r="B48" s="131" t="s">
        <v>1655</v>
      </c>
      <c r="C48" s="132">
        <v>39058</v>
      </c>
      <c r="D48" s="131" t="s">
        <v>1768</v>
      </c>
      <c r="E48" s="133">
        <v>26.26</v>
      </c>
      <c r="F48" s="133">
        <v>3980.6</v>
      </c>
      <c r="G48" s="133">
        <v>3592027</v>
      </c>
      <c r="H48" s="133">
        <v>53880</v>
      </c>
      <c r="I48" s="157" t="s">
        <v>1603</v>
      </c>
      <c r="J48" s="135" t="s">
        <v>1654</v>
      </c>
      <c r="K48" s="135" t="s">
        <v>1380</v>
      </c>
      <c r="L48" s="135" t="s">
        <v>1723</v>
      </c>
      <c r="M48" s="141" t="s">
        <v>1381</v>
      </c>
      <c r="N48" s="134" t="s">
        <v>1382</v>
      </c>
      <c r="O48" s="7" t="s">
        <v>1599</v>
      </c>
      <c r="P48" s="8" t="s">
        <v>1383</v>
      </c>
      <c r="Q48" s="11" t="s">
        <v>1384</v>
      </c>
    </row>
    <row r="49" spans="1:19" s="152" customFormat="1" ht="12.75">
      <c r="A49" s="90">
        <v>40</v>
      </c>
      <c r="B49" s="2" t="s">
        <v>1653</v>
      </c>
      <c r="C49" s="3">
        <v>39063</v>
      </c>
      <c r="D49" s="2"/>
      <c r="E49" s="4">
        <v>50</v>
      </c>
      <c r="F49" s="4">
        <v>196.74</v>
      </c>
      <c r="G49" s="4">
        <v>1257500</v>
      </c>
      <c r="H49" s="4">
        <v>12575</v>
      </c>
      <c r="I49" s="214" t="s">
        <v>1603</v>
      </c>
      <c r="J49" s="102">
        <v>1</v>
      </c>
      <c r="K49" s="215">
        <v>1</v>
      </c>
      <c r="L49" s="155">
        <v>0</v>
      </c>
      <c r="M49" s="216" t="s">
        <v>1385</v>
      </c>
      <c r="N49" s="216" t="s">
        <v>1386</v>
      </c>
      <c r="O49" s="7" t="s">
        <v>1602</v>
      </c>
      <c r="P49" s="217" t="s">
        <v>1387</v>
      </c>
      <c r="Q49" s="11" t="s">
        <v>1388</v>
      </c>
      <c r="R49" s="10"/>
      <c r="S49" s="151"/>
    </row>
    <row r="50" spans="1:19" s="152" customFormat="1" ht="12.75">
      <c r="A50" s="90">
        <v>42</v>
      </c>
      <c r="B50" s="2" t="s">
        <v>1925</v>
      </c>
      <c r="C50" s="3">
        <v>39077</v>
      </c>
      <c r="D50" s="2"/>
      <c r="E50" s="4">
        <v>64.87</v>
      </c>
      <c r="F50" s="4">
        <v>2776.85</v>
      </c>
      <c r="G50" s="4">
        <v>8873372</v>
      </c>
      <c r="H50" s="4">
        <v>383100</v>
      </c>
      <c r="I50" s="214" t="s">
        <v>1603</v>
      </c>
      <c r="J50" s="256">
        <v>13</v>
      </c>
      <c r="K50" s="257" t="s">
        <v>1399</v>
      </c>
      <c r="L50" s="6" t="s">
        <v>1723</v>
      </c>
      <c r="M50" s="216" t="s">
        <v>1389</v>
      </c>
      <c r="N50" s="216" t="s">
        <v>1390</v>
      </c>
      <c r="O50" s="7" t="s">
        <v>1604</v>
      </c>
      <c r="P50" s="258">
        <v>1900</v>
      </c>
      <c r="Q50" s="11" t="s">
        <v>1391</v>
      </c>
      <c r="R50" s="10"/>
      <c r="S50" s="151"/>
    </row>
    <row r="51" spans="1:19" s="152" customFormat="1" ht="12.75">
      <c r="A51" s="90"/>
      <c r="B51" s="2"/>
      <c r="C51" s="3"/>
      <c r="D51" s="2"/>
      <c r="E51" s="4"/>
      <c r="F51" s="4"/>
      <c r="G51" s="4"/>
      <c r="H51" s="2"/>
      <c r="I51" s="4"/>
      <c r="J51" s="4"/>
      <c r="K51" s="156"/>
      <c r="L51" s="6"/>
      <c r="M51" s="6"/>
      <c r="N51" s="6"/>
      <c r="O51" s="7"/>
      <c r="P51" s="5"/>
      <c r="Q51" s="216"/>
      <c r="R51" s="10"/>
      <c r="S51" s="151"/>
    </row>
    <row r="52" spans="1:19" s="152" customFormat="1" ht="12.75">
      <c r="A52" s="90"/>
      <c r="B52" s="131"/>
      <c r="C52" s="132"/>
      <c r="D52" s="131"/>
      <c r="E52" s="133"/>
      <c r="F52" s="4"/>
      <c r="G52" s="133"/>
      <c r="H52" s="2"/>
      <c r="I52" s="133"/>
      <c r="J52" s="133"/>
      <c r="K52" s="157"/>
      <c r="L52" s="135"/>
      <c r="M52" s="135"/>
      <c r="N52" s="135"/>
      <c r="O52" s="141"/>
      <c r="P52" s="134"/>
      <c r="Q52" s="216"/>
      <c r="R52" s="10"/>
      <c r="S52" s="150"/>
    </row>
    <row r="53" spans="1:19" s="152" customFormat="1" ht="12.75">
      <c r="A53" s="130"/>
      <c r="B53" s="131"/>
      <c r="C53" s="132"/>
      <c r="D53" s="131"/>
      <c r="E53" s="133"/>
      <c r="F53" s="4"/>
      <c r="G53" s="133"/>
      <c r="H53" s="2"/>
      <c r="I53" s="133"/>
      <c r="J53" s="133"/>
      <c r="K53" s="157"/>
      <c r="L53" s="135"/>
      <c r="M53" s="135"/>
      <c r="N53" s="135"/>
      <c r="O53" s="141"/>
      <c r="P53" s="134"/>
      <c r="Q53" s="216"/>
      <c r="R53" s="10"/>
      <c r="S53" s="150"/>
    </row>
    <row r="54" spans="1:19" s="152" customFormat="1" ht="12.75">
      <c r="A54" s="90"/>
      <c r="B54" s="2"/>
      <c r="C54" s="3"/>
      <c r="D54" s="2"/>
      <c r="E54" s="4"/>
      <c r="F54" s="4"/>
      <c r="G54" s="4"/>
      <c r="H54" s="2"/>
      <c r="I54" s="4"/>
      <c r="J54" s="4"/>
      <c r="K54" s="156"/>
      <c r="L54" s="6"/>
      <c r="M54" s="6"/>
      <c r="N54" s="6"/>
      <c r="O54" s="7"/>
      <c r="P54" s="5"/>
      <c r="Q54" s="216"/>
      <c r="R54" s="10"/>
      <c r="S54" s="150"/>
    </row>
  </sheetData>
  <sheetProtection objects="1" scenarios="1" selectLockedCells="1" selectUnlockedCells="1"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scale="66" r:id="rId1"/>
  <headerFooter alignWithMargins="0">
    <oddHeader>&amp;LI. MUNICIPALIDAD DE ÑUÑOA
DIRECCION DE OBRAS MUNICIPALES
DEPARTAMENTO DE INFORMATICA Y CATASTRO&amp;CLISTADO MAESTRO DE RESOLUCIONES (2.6)&amp;RMES: DICIEMBRE 2006
</oddHeader>
    <oddFooter>&amp;L&amp;F&amp;C&amp;P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pane ySplit="4" topLeftCell="BM41" activePane="bottomLeft" state="frozen"/>
      <selection pane="topLeft" activeCell="A1" sqref="A1"/>
      <selection pane="bottomLeft" activeCell="A63" sqref="A63"/>
    </sheetView>
  </sheetViews>
  <sheetFormatPr defaultColWidth="11.421875" defaultRowHeight="12.75"/>
  <cols>
    <col min="1" max="1" width="11.57421875" style="1" bestFit="1" customWidth="1"/>
    <col min="2" max="2" width="8.28125" style="1" bestFit="1" customWidth="1"/>
    <col min="3" max="3" width="10.140625" style="1" bestFit="1" customWidth="1"/>
    <col min="4" max="4" width="12.8515625" style="1" bestFit="1" customWidth="1"/>
    <col min="5" max="5" width="46.00390625" style="1" bestFit="1" customWidth="1"/>
    <col min="6" max="6" width="8.00390625" style="1" bestFit="1" customWidth="1"/>
    <col min="7" max="7" width="60.7109375" style="1" bestFit="1" customWidth="1"/>
    <col min="8" max="8" width="26.8515625" style="1" bestFit="1" customWidth="1"/>
    <col min="9" max="9" width="23.57421875" style="1" bestFit="1" customWidth="1"/>
    <col min="10" max="10" width="11.140625" style="149" bestFit="1" customWidth="1"/>
    <col min="11" max="11" width="6.57421875" style="149" customWidth="1"/>
    <col min="12" max="12" width="74.7109375" style="1" bestFit="1" customWidth="1"/>
    <col min="13" max="13" width="38.57421875" style="1" bestFit="1" customWidth="1"/>
    <col min="14" max="14" width="39.7109375" style="1" bestFit="1" customWidth="1"/>
    <col min="15" max="15" width="23.57421875" style="1" bestFit="1" customWidth="1"/>
    <col min="16" max="16" width="20.57421875" style="1" bestFit="1" customWidth="1"/>
    <col min="17" max="16384" width="11.421875" style="1" customWidth="1"/>
  </cols>
  <sheetData>
    <row r="1" spans="1:12" s="168" customFormat="1" ht="15">
      <c r="A1" s="169" t="s">
        <v>1568</v>
      </c>
      <c r="J1" s="212"/>
      <c r="K1" s="212"/>
      <c r="L1" s="212"/>
    </row>
    <row r="2" spans="1:12" s="168" customFormat="1" ht="15">
      <c r="A2" s="169"/>
      <c r="J2" s="212"/>
      <c r="K2" s="212"/>
      <c r="L2" s="212"/>
    </row>
    <row r="3" spans="1:10" s="149" customFormat="1" ht="12.75">
      <c r="A3" s="87" t="s">
        <v>1592</v>
      </c>
      <c r="B3" s="21" t="s">
        <v>1621</v>
      </c>
      <c r="C3" s="21" t="s">
        <v>1626</v>
      </c>
      <c r="D3" s="22" t="s">
        <v>1650</v>
      </c>
      <c r="E3" s="21" t="s">
        <v>1629</v>
      </c>
      <c r="F3" s="21" t="s">
        <v>1636</v>
      </c>
      <c r="G3" s="21" t="s">
        <v>1628</v>
      </c>
      <c r="H3" s="21" t="s">
        <v>1579</v>
      </c>
      <c r="I3" s="26" t="s">
        <v>1636</v>
      </c>
      <c r="J3" s="248">
        <v>60</v>
      </c>
    </row>
    <row r="4" spans="1:10" s="149" customFormat="1" ht="12.75">
      <c r="A4" s="120" t="s">
        <v>1636</v>
      </c>
      <c r="B4" s="121"/>
      <c r="C4" s="122"/>
      <c r="D4" s="123" t="s">
        <v>1639</v>
      </c>
      <c r="E4" s="122"/>
      <c r="F4" s="121" t="s">
        <v>1631</v>
      </c>
      <c r="G4" s="121"/>
      <c r="H4" s="121"/>
      <c r="I4" s="121"/>
      <c r="J4" s="71" t="s">
        <v>367</v>
      </c>
    </row>
    <row r="5" spans="1:10" s="152" customFormat="1" ht="12.75">
      <c r="A5" s="90">
        <v>1</v>
      </c>
      <c r="B5" s="2" t="s">
        <v>1653</v>
      </c>
      <c r="C5" s="3">
        <v>38719</v>
      </c>
      <c r="D5" s="4">
        <v>659.63</v>
      </c>
      <c r="E5" s="156" t="s">
        <v>1603</v>
      </c>
      <c r="F5" s="6" t="s">
        <v>1674</v>
      </c>
      <c r="G5" s="7" t="s">
        <v>1727</v>
      </c>
      <c r="H5" s="7" t="s">
        <v>1725</v>
      </c>
      <c r="I5" s="8">
        <v>530</v>
      </c>
      <c r="J5" s="162">
        <f>C5+60</f>
        <v>38779</v>
      </c>
    </row>
    <row r="6" spans="1:10" s="152" customFormat="1" ht="12.75">
      <c r="A6" s="90">
        <v>2</v>
      </c>
      <c r="B6" s="2" t="s">
        <v>1653</v>
      </c>
      <c r="C6" s="3">
        <v>38720</v>
      </c>
      <c r="D6" s="4">
        <v>418.25</v>
      </c>
      <c r="E6" s="156" t="s">
        <v>1669</v>
      </c>
      <c r="F6" s="6" t="s">
        <v>1657</v>
      </c>
      <c r="G6" s="7" t="s">
        <v>1625</v>
      </c>
      <c r="H6" s="7" t="s">
        <v>1602</v>
      </c>
      <c r="I6" s="8">
        <v>1334</v>
      </c>
      <c r="J6" s="162">
        <f aca="true" t="shared" si="0" ref="J6:J63">C6+60</f>
        <v>38780</v>
      </c>
    </row>
    <row r="7" spans="1:10" s="152" customFormat="1" ht="12.75">
      <c r="A7" s="90">
        <v>3</v>
      </c>
      <c r="B7" s="2" t="s">
        <v>1653</v>
      </c>
      <c r="C7" s="3">
        <v>38727</v>
      </c>
      <c r="D7" s="4">
        <v>22806.26</v>
      </c>
      <c r="E7" s="156" t="s">
        <v>1603</v>
      </c>
      <c r="F7" s="6" t="s">
        <v>1730</v>
      </c>
      <c r="G7" s="7" t="s">
        <v>1732</v>
      </c>
      <c r="H7" s="7" t="s">
        <v>1597</v>
      </c>
      <c r="I7" s="8" t="s">
        <v>1734</v>
      </c>
      <c r="J7" s="162">
        <f t="shared" si="0"/>
        <v>38787</v>
      </c>
    </row>
    <row r="8" spans="1:10" s="152" customFormat="1" ht="12.75">
      <c r="A8" s="90">
        <v>4</v>
      </c>
      <c r="B8" s="2" t="s">
        <v>1653</v>
      </c>
      <c r="C8" s="3">
        <v>38734</v>
      </c>
      <c r="D8" s="4">
        <v>227.73</v>
      </c>
      <c r="E8" s="156" t="s">
        <v>1603</v>
      </c>
      <c r="F8" s="6" t="s">
        <v>1674</v>
      </c>
      <c r="G8" s="7" t="s">
        <v>1905</v>
      </c>
      <c r="H8" s="7" t="s">
        <v>1710</v>
      </c>
      <c r="I8" s="8">
        <v>4257</v>
      </c>
      <c r="J8" s="162">
        <f t="shared" si="0"/>
        <v>38794</v>
      </c>
    </row>
    <row r="9" spans="1:10" s="152" customFormat="1" ht="12.75">
      <c r="A9" s="90">
        <v>5</v>
      </c>
      <c r="B9" s="2" t="s">
        <v>1653</v>
      </c>
      <c r="C9" s="3">
        <v>38741</v>
      </c>
      <c r="D9" s="4">
        <v>12941.03</v>
      </c>
      <c r="E9" s="156" t="s">
        <v>1603</v>
      </c>
      <c r="F9" s="6" t="s">
        <v>1670</v>
      </c>
      <c r="G9" s="7" t="s">
        <v>1909</v>
      </c>
      <c r="H9" s="7" t="s">
        <v>1911</v>
      </c>
      <c r="I9" s="8">
        <v>2072</v>
      </c>
      <c r="J9" s="162">
        <f t="shared" si="0"/>
        <v>38801</v>
      </c>
    </row>
    <row r="10" spans="1:10" s="152" customFormat="1" ht="12.75">
      <c r="A10" s="90">
        <v>6</v>
      </c>
      <c r="B10" s="2" t="s">
        <v>1653</v>
      </c>
      <c r="C10" s="3">
        <v>38754</v>
      </c>
      <c r="D10" s="4">
        <v>7212.27</v>
      </c>
      <c r="E10" s="156" t="s">
        <v>1603</v>
      </c>
      <c r="F10" s="6" t="s">
        <v>1574</v>
      </c>
      <c r="G10" s="7" t="s">
        <v>2001</v>
      </c>
      <c r="H10" s="7" t="s">
        <v>1608</v>
      </c>
      <c r="I10" s="8" t="s">
        <v>2003</v>
      </c>
      <c r="J10" s="162">
        <f t="shared" si="0"/>
        <v>38814</v>
      </c>
    </row>
    <row r="11" spans="1:10" s="152" customFormat="1" ht="12.75">
      <c r="A11" s="90">
        <v>8</v>
      </c>
      <c r="B11" s="2" t="s">
        <v>1653</v>
      </c>
      <c r="C11" s="3">
        <v>38763</v>
      </c>
      <c r="D11" s="4">
        <v>9468.2</v>
      </c>
      <c r="E11" s="156" t="s">
        <v>1603</v>
      </c>
      <c r="F11" s="6" t="s">
        <v>1670</v>
      </c>
      <c r="G11" s="7" t="s">
        <v>2006</v>
      </c>
      <c r="H11" s="7" t="s">
        <v>1698</v>
      </c>
      <c r="I11" s="8" t="s">
        <v>2008</v>
      </c>
      <c r="J11" s="162">
        <f t="shared" si="0"/>
        <v>38823</v>
      </c>
    </row>
    <row r="12" spans="1:10" s="152" customFormat="1" ht="12.75">
      <c r="A12" s="90">
        <v>9</v>
      </c>
      <c r="B12" s="2" t="s">
        <v>1653</v>
      </c>
      <c r="C12" s="3">
        <v>38764</v>
      </c>
      <c r="D12" s="4">
        <v>13571.59</v>
      </c>
      <c r="E12" s="156" t="s">
        <v>1603</v>
      </c>
      <c r="F12" s="6" t="s">
        <v>1671</v>
      </c>
      <c r="G12" s="7" t="s">
        <v>2006</v>
      </c>
      <c r="H12" s="7" t="s">
        <v>1610</v>
      </c>
      <c r="I12" s="8" t="s">
        <v>2012</v>
      </c>
      <c r="J12" s="162">
        <f t="shared" si="0"/>
        <v>38824</v>
      </c>
    </row>
    <row r="13" spans="1:10" s="152" customFormat="1" ht="12.75">
      <c r="A13" s="90">
        <v>10</v>
      </c>
      <c r="B13" s="2" t="s">
        <v>1653</v>
      </c>
      <c r="C13" s="3">
        <v>38769</v>
      </c>
      <c r="D13" s="4">
        <v>16842.63</v>
      </c>
      <c r="E13" s="156" t="s">
        <v>1603</v>
      </c>
      <c r="F13" s="6" t="s">
        <v>2014</v>
      </c>
      <c r="G13" s="7" t="s">
        <v>2015</v>
      </c>
      <c r="H13" s="7" t="s">
        <v>1597</v>
      </c>
      <c r="I13" s="8" t="s">
        <v>2017</v>
      </c>
      <c r="J13" s="162">
        <f t="shared" si="0"/>
        <v>38829</v>
      </c>
    </row>
    <row r="14" spans="1:10" s="152" customFormat="1" ht="12.75">
      <c r="A14" s="90">
        <v>11</v>
      </c>
      <c r="B14" s="2" t="s">
        <v>1653</v>
      </c>
      <c r="C14" s="3">
        <v>38770</v>
      </c>
      <c r="D14" s="4">
        <v>2489.35</v>
      </c>
      <c r="E14" s="156" t="s">
        <v>1603</v>
      </c>
      <c r="F14" s="6" t="s">
        <v>1656</v>
      </c>
      <c r="G14" s="7" t="s">
        <v>2020</v>
      </c>
      <c r="H14" s="7" t="s">
        <v>2022</v>
      </c>
      <c r="I14" s="8">
        <v>90</v>
      </c>
      <c r="J14" s="162">
        <f t="shared" si="0"/>
        <v>38830</v>
      </c>
    </row>
    <row r="15" spans="1:10" s="152" customFormat="1" ht="12.75">
      <c r="A15" s="90">
        <v>12</v>
      </c>
      <c r="B15" s="2" t="s">
        <v>1653</v>
      </c>
      <c r="C15" s="3">
        <v>38775</v>
      </c>
      <c r="D15" s="4">
        <v>622.46</v>
      </c>
      <c r="E15" s="156" t="s">
        <v>1603</v>
      </c>
      <c r="F15" s="6" t="s">
        <v>1674</v>
      </c>
      <c r="G15" s="7" t="s">
        <v>1705</v>
      </c>
      <c r="H15" s="7" t="s">
        <v>1684</v>
      </c>
      <c r="I15" s="8">
        <v>678</v>
      </c>
      <c r="J15" s="162">
        <f t="shared" si="0"/>
        <v>38835</v>
      </c>
    </row>
    <row r="16" spans="1:10" s="152" customFormat="1" ht="12.75">
      <c r="A16" s="90">
        <v>13</v>
      </c>
      <c r="B16" s="2" t="s">
        <v>1653</v>
      </c>
      <c r="C16" s="3">
        <v>38777</v>
      </c>
      <c r="D16" s="4">
        <v>19327.43</v>
      </c>
      <c r="E16" s="156" t="s">
        <v>1603</v>
      </c>
      <c r="F16" s="6" t="s">
        <v>2163</v>
      </c>
      <c r="G16" s="7" t="s">
        <v>2120</v>
      </c>
      <c r="H16" s="7" t="s">
        <v>1597</v>
      </c>
      <c r="I16" s="8" t="s">
        <v>2166</v>
      </c>
      <c r="J16" s="162">
        <f t="shared" si="0"/>
        <v>38837</v>
      </c>
    </row>
    <row r="17" spans="1:10" s="152" customFormat="1" ht="12.75">
      <c r="A17" s="90">
        <v>15</v>
      </c>
      <c r="B17" s="2" t="s">
        <v>1653</v>
      </c>
      <c r="C17" s="3">
        <v>38785</v>
      </c>
      <c r="D17" s="4">
        <v>16544.78</v>
      </c>
      <c r="E17" s="156" t="s">
        <v>1603</v>
      </c>
      <c r="F17" s="6" t="s">
        <v>1666</v>
      </c>
      <c r="G17" s="7" t="s">
        <v>2101</v>
      </c>
      <c r="H17" s="7" t="s">
        <v>2170</v>
      </c>
      <c r="I17" s="8">
        <v>2929</v>
      </c>
      <c r="J17" s="162">
        <f t="shared" si="0"/>
        <v>38845</v>
      </c>
    </row>
    <row r="18" spans="1:10" s="152" customFormat="1" ht="12.75">
      <c r="A18" s="90">
        <v>16</v>
      </c>
      <c r="B18" s="2" t="s">
        <v>1653</v>
      </c>
      <c r="C18" s="3">
        <v>38785</v>
      </c>
      <c r="D18" s="4">
        <v>3450.02</v>
      </c>
      <c r="E18" s="156" t="s">
        <v>1603</v>
      </c>
      <c r="F18" s="6" t="s">
        <v>1656</v>
      </c>
      <c r="G18" s="7" t="s">
        <v>2173</v>
      </c>
      <c r="H18" s="7" t="s">
        <v>1569</v>
      </c>
      <c r="I18" s="8" t="s">
        <v>2175</v>
      </c>
      <c r="J18" s="162">
        <f t="shared" si="0"/>
        <v>38845</v>
      </c>
    </row>
    <row r="19" spans="1:10" s="152" customFormat="1" ht="12.75">
      <c r="A19" s="90">
        <v>17</v>
      </c>
      <c r="B19" s="2" t="s">
        <v>1653</v>
      </c>
      <c r="C19" s="3">
        <v>38824</v>
      </c>
      <c r="D19" s="4">
        <v>14865.93</v>
      </c>
      <c r="E19" s="156" t="s">
        <v>1603</v>
      </c>
      <c r="F19" s="6" t="s">
        <v>2163</v>
      </c>
      <c r="G19" s="7" t="s">
        <v>127</v>
      </c>
      <c r="H19" s="7" t="s">
        <v>1597</v>
      </c>
      <c r="I19" s="11" t="s">
        <v>129</v>
      </c>
      <c r="J19" s="162">
        <f t="shared" si="0"/>
        <v>38884</v>
      </c>
    </row>
    <row r="20" spans="1:10" s="152" customFormat="1" ht="12.75">
      <c r="A20" s="90">
        <v>18</v>
      </c>
      <c r="B20" s="2" t="s">
        <v>1653</v>
      </c>
      <c r="C20" s="3">
        <v>38827</v>
      </c>
      <c r="D20" s="4">
        <v>9734.49</v>
      </c>
      <c r="E20" s="156" t="s">
        <v>1603</v>
      </c>
      <c r="F20" s="6" t="s">
        <v>1670</v>
      </c>
      <c r="G20" s="7" t="s">
        <v>114</v>
      </c>
      <c r="H20" s="7" t="s">
        <v>1699</v>
      </c>
      <c r="I20" s="8" t="s">
        <v>132</v>
      </c>
      <c r="J20" s="162">
        <f t="shared" si="0"/>
        <v>38887</v>
      </c>
    </row>
    <row r="21" spans="1:10" s="152" customFormat="1" ht="12.75">
      <c r="A21" s="130">
        <v>19</v>
      </c>
      <c r="B21" s="131" t="s">
        <v>1653</v>
      </c>
      <c r="C21" s="132">
        <v>38828</v>
      </c>
      <c r="D21" s="133">
        <v>5939.28</v>
      </c>
      <c r="E21" s="157" t="s">
        <v>1603</v>
      </c>
      <c r="F21" s="135" t="s">
        <v>1671</v>
      </c>
      <c r="G21" s="136" t="s">
        <v>135</v>
      </c>
      <c r="H21" s="7" t="s">
        <v>1578</v>
      </c>
      <c r="I21" s="8" t="s">
        <v>137</v>
      </c>
      <c r="J21" s="162">
        <f t="shared" si="0"/>
        <v>38888</v>
      </c>
    </row>
    <row r="22" spans="1:10" s="152" customFormat="1" ht="12.75">
      <c r="A22" s="90">
        <v>20</v>
      </c>
      <c r="B22" s="137" t="s">
        <v>1653</v>
      </c>
      <c r="C22" s="147">
        <v>38840</v>
      </c>
      <c r="D22" s="153">
        <v>6559.73</v>
      </c>
      <c r="E22" s="158" t="s">
        <v>1603</v>
      </c>
      <c r="F22" s="137">
        <v>11</v>
      </c>
      <c r="G22" s="140" t="s">
        <v>248</v>
      </c>
      <c r="H22" s="7" t="s">
        <v>1702</v>
      </c>
      <c r="I22" s="8" t="s">
        <v>249</v>
      </c>
      <c r="J22" s="162">
        <f t="shared" si="0"/>
        <v>38900</v>
      </c>
    </row>
    <row r="23" spans="1:10" s="152" customFormat="1" ht="12.75">
      <c r="A23" s="90">
        <v>21</v>
      </c>
      <c r="B23" s="2" t="s">
        <v>1653</v>
      </c>
      <c r="C23" s="3">
        <v>38845</v>
      </c>
      <c r="D23" s="4">
        <v>4611.58</v>
      </c>
      <c r="E23" s="156" t="s">
        <v>1603</v>
      </c>
      <c r="F23" s="6" t="s">
        <v>1687</v>
      </c>
      <c r="G23" s="7" t="s">
        <v>252</v>
      </c>
      <c r="H23" s="7" t="s">
        <v>1576</v>
      </c>
      <c r="I23" s="8">
        <v>1798</v>
      </c>
      <c r="J23" s="162">
        <f t="shared" si="0"/>
        <v>38905</v>
      </c>
    </row>
    <row r="24" spans="1:10" s="179" customFormat="1" ht="12.75">
      <c r="A24" s="193">
        <v>22</v>
      </c>
      <c r="B24" s="194" t="s">
        <v>1653</v>
      </c>
      <c r="C24" s="195">
        <v>38846</v>
      </c>
      <c r="D24" s="196">
        <v>6794.51</v>
      </c>
      <c r="E24" s="198" t="s">
        <v>1603</v>
      </c>
      <c r="F24" s="199" t="s">
        <v>1670</v>
      </c>
      <c r="G24" s="200" t="s">
        <v>1660</v>
      </c>
      <c r="H24" s="201" t="s">
        <v>1714</v>
      </c>
      <c r="I24" s="202" t="s">
        <v>256</v>
      </c>
      <c r="J24" s="162">
        <f t="shared" si="0"/>
        <v>38906</v>
      </c>
    </row>
    <row r="25" spans="1:11" s="152" customFormat="1" ht="12.75">
      <c r="A25" s="130">
        <v>23</v>
      </c>
      <c r="B25" s="131" t="s">
        <v>1653</v>
      </c>
      <c r="C25" s="132">
        <v>38848</v>
      </c>
      <c r="D25" s="133">
        <v>6410.68</v>
      </c>
      <c r="E25" s="157" t="s">
        <v>1603</v>
      </c>
      <c r="F25" s="135" t="s">
        <v>1671</v>
      </c>
      <c r="G25" s="141" t="s">
        <v>258</v>
      </c>
      <c r="H25" s="7" t="s">
        <v>1718</v>
      </c>
      <c r="I25" s="8" t="s">
        <v>260</v>
      </c>
      <c r="J25" s="162">
        <f t="shared" si="0"/>
        <v>38908</v>
      </c>
      <c r="K25" s="208"/>
    </row>
    <row r="26" spans="1:11" s="152" customFormat="1" ht="12.75">
      <c r="A26" s="90">
        <v>24</v>
      </c>
      <c r="B26" s="2" t="s">
        <v>1653</v>
      </c>
      <c r="C26" s="3">
        <v>38853</v>
      </c>
      <c r="D26" s="4">
        <v>8824.3</v>
      </c>
      <c r="E26" s="156" t="s">
        <v>1603</v>
      </c>
      <c r="F26" s="6" t="s">
        <v>1654</v>
      </c>
      <c r="G26" s="7" t="s">
        <v>263</v>
      </c>
      <c r="H26" s="7" t="s">
        <v>1612</v>
      </c>
      <c r="I26" s="8" t="s">
        <v>265</v>
      </c>
      <c r="J26" s="162">
        <f t="shared" si="0"/>
        <v>38913</v>
      </c>
      <c r="K26" s="208"/>
    </row>
    <row r="27" spans="1:11" s="152" customFormat="1" ht="12.75">
      <c r="A27" s="90">
        <v>25</v>
      </c>
      <c r="B27" s="2" t="s">
        <v>1653</v>
      </c>
      <c r="C27" s="3">
        <v>38855</v>
      </c>
      <c r="D27" s="4">
        <v>8809.21</v>
      </c>
      <c r="E27" s="156" t="s">
        <v>1603</v>
      </c>
      <c r="F27" s="6" t="s">
        <v>1671</v>
      </c>
      <c r="G27" s="7" t="s">
        <v>1686</v>
      </c>
      <c r="H27" s="7" t="s">
        <v>1576</v>
      </c>
      <c r="I27" s="8" t="s">
        <v>268</v>
      </c>
      <c r="J27" s="162">
        <f t="shared" si="0"/>
        <v>38915</v>
      </c>
      <c r="K27" s="208"/>
    </row>
    <row r="28" spans="1:11" s="152" customFormat="1" ht="12.75">
      <c r="A28" s="90">
        <v>26</v>
      </c>
      <c r="B28" s="2" t="s">
        <v>1653</v>
      </c>
      <c r="C28" s="3">
        <v>38856</v>
      </c>
      <c r="D28" s="4">
        <v>291.61</v>
      </c>
      <c r="E28" s="156" t="s">
        <v>1603</v>
      </c>
      <c r="F28" s="6" t="s">
        <v>1674</v>
      </c>
      <c r="G28" s="7" t="s">
        <v>270</v>
      </c>
      <c r="H28" s="7" t="s">
        <v>1721</v>
      </c>
      <c r="I28" s="8" t="s">
        <v>301</v>
      </c>
      <c r="J28" s="162">
        <f t="shared" si="0"/>
        <v>38916</v>
      </c>
      <c r="K28" s="208"/>
    </row>
    <row r="29" spans="1:10" s="152" customFormat="1" ht="12.75">
      <c r="A29" s="90">
        <v>27</v>
      </c>
      <c r="B29" s="131" t="s">
        <v>1653</v>
      </c>
      <c r="C29" s="132">
        <v>38862</v>
      </c>
      <c r="D29" s="133">
        <v>17270.43</v>
      </c>
      <c r="E29" s="157" t="s">
        <v>1603</v>
      </c>
      <c r="F29" s="135" t="s">
        <v>2163</v>
      </c>
      <c r="G29" s="141" t="s">
        <v>304</v>
      </c>
      <c r="H29" s="7" t="s">
        <v>1701</v>
      </c>
      <c r="I29" s="8">
        <v>2143</v>
      </c>
      <c r="J29" s="162">
        <f t="shared" si="0"/>
        <v>38922</v>
      </c>
    </row>
    <row r="30" spans="1:10" s="152" customFormat="1" ht="12.75">
      <c r="A30" s="90">
        <v>28</v>
      </c>
      <c r="B30" s="131" t="s">
        <v>1653</v>
      </c>
      <c r="C30" s="132">
        <v>38866</v>
      </c>
      <c r="D30" s="133">
        <v>13019.86</v>
      </c>
      <c r="E30" s="157" t="s">
        <v>1603</v>
      </c>
      <c r="F30" s="135" t="s">
        <v>306</v>
      </c>
      <c r="G30" s="141" t="s">
        <v>308</v>
      </c>
      <c r="H30" s="7" t="s">
        <v>1597</v>
      </c>
      <c r="I30" s="8">
        <v>5032</v>
      </c>
      <c r="J30" s="162">
        <f t="shared" si="0"/>
        <v>38926</v>
      </c>
    </row>
    <row r="31" spans="1:32" s="244" customFormat="1" ht="12.75">
      <c r="A31" s="90">
        <v>29</v>
      </c>
      <c r="B31" s="131" t="s">
        <v>1653</v>
      </c>
      <c r="C31" s="132">
        <v>38869</v>
      </c>
      <c r="D31" s="133">
        <v>25777.5</v>
      </c>
      <c r="E31" s="157" t="s">
        <v>1603</v>
      </c>
      <c r="F31" s="135" t="s">
        <v>334</v>
      </c>
      <c r="G31" s="141" t="s">
        <v>248</v>
      </c>
      <c r="H31" s="7" t="s">
        <v>1597</v>
      </c>
      <c r="I31" s="8" t="s">
        <v>335</v>
      </c>
      <c r="J31" s="162">
        <f t="shared" si="0"/>
        <v>38929</v>
      </c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</row>
    <row r="32" spans="1:32" s="244" customFormat="1" ht="12.75">
      <c r="A32" s="90">
        <v>30</v>
      </c>
      <c r="B32" s="131" t="s">
        <v>1653</v>
      </c>
      <c r="C32" s="132">
        <v>38869</v>
      </c>
      <c r="D32" s="133">
        <v>7212.6</v>
      </c>
      <c r="E32" s="157" t="s">
        <v>1603</v>
      </c>
      <c r="F32" s="246">
        <v>12</v>
      </c>
      <c r="G32" s="141" t="s">
        <v>337</v>
      </c>
      <c r="H32" s="7" t="s">
        <v>1597</v>
      </c>
      <c r="I32" s="8">
        <v>4975</v>
      </c>
      <c r="J32" s="162">
        <f t="shared" si="0"/>
        <v>38929</v>
      </c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</row>
    <row r="33" spans="1:32" s="244" customFormat="1" ht="12.75">
      <c r="A33" s="90">
        <v>31</v>
      </c>
      <c r="B33" s="131" t="s">
        <v>1653</v>
      </c>
      <c r="C33" s="132">
        <v>38870</v>
      </c>
      <c r="D33" s="133">
        <v>10942.1</v>
      </c>
      <c r="E33" s="157" t="s">
        <v>1603</v>
      </c>
      <c r="F33" s="246">
        <v>17</v>
      </c>
      <c r="G33" s="141" t="s">
        <v>339</v>
      </c>
      <c r="H33" s="7" t="s">
        <v>1616</v>
      </c>
      <c r="I33" s="8" t="s">
        <v>340</v>
      </c>
      <c r="J33" s="162">
        <f t="shared" si="0"/>
        <v>38930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</row>
    <row r="34" spans="1:32" s="244" customFormat="1" ht="12.75">
      <c r="A34" s="90">
        <v>32</v>
      </c>
      <c r="B34" s="131" t="s">
        <v>1653</v>
      </c>
      <c r="C34" s="132">
        <v>38874</v>
      </c>
      <c r="D34" s="133">
        <v>13935.8</v>
      </c>
      <c r="E34" s="157" t="s">
        <v>1603</v>
      </c>
      <c r="F34" s="246">
        <v>18</v>
      </c>
      <c r="G34" s="141" t="s">
        <v>342</v>
      </c>
      <c r="H34" s="7" t="s">
        <v>344</v>
      </c>
      <c r="I34" s="8" t="s">
        <v>345</v>
      </c>
      <c r="J34" s="162">
        <f t="shared" si="0"/>
        <v>38934</v>
      </c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</row>
    <row r="35" spans="1:32" s="244" customFormat="1" ht="12.75">
      <c r="A35" s="90">
        <v>33</v>
      </c>
      <c r="B35" s="131" t="s">
        <v>1653</v>
      </c>
      <c r="C35" s="132">
        <v>38876</v>
      </c>
      <c r="D35" s="133">
        <v>192.66</v>
      </c>
      <c r="E35" s="157" t="s">
        <v>347</v>
      </c>
      <c r="F35" s="247">
        <v>2</v>
      </c>
      <c r="G35" s="141" t="s">
        <v>1677</v>
      </c>
      <c r="H35" s="7" t="s">
        <v>1612</v>
      </c>
      <c r="I35" s="8">
        <v>3654</v>
      </c>
      <c r="J35" s="162">
        <f t="shared" si="0"/>
        <v>38936</v>
      </c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</row>
    <row r="36" spans="1:32" s="244" customFormat="1" ht="12.75">
      <c r="A36" s="90">
        <v>34</v>
      </c>
      <c r="B36" s="131" t="s">
        <v>1653</v>
      </c>
      <c r="C36" s="132">
        <v>38888</v>
      </c>
      <c r="D36" s="133">
        <v>15072.18</v>
      </c>
      <c r="E36" s="157" t="s">
        <v>1603</v>
      </c>
      <c r="F36" s="247">
        <v>17</v>
      </c>
      <c r="G36" s="141" t="s">
        <v>351</v>
      </c>
      <c r="H36" s="7" t="s">
        <v>1597</v>
      </c>
      <c r="I36" s="8" t="s">
        <v>352</v>
      </c>
      <c r="J36" s="162">
        <f t="shared" si="0"/>
        <v>38948</v>
      </c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</row>
    <row r="37" spans="1:32" s="244" customFormat="1" ht="12.75">
      <c r="A37" s="90">
        <v>35</v>
      </c>
      <c r="B37" s="131" t="s">
        <v>1653</v>
      </c>
      <c r="C37" s="132">
        <v>38898</v>
      </c>
      <c r="D37" s="133">
        <v>18021.12</v>
      </c>
      <c r="E37" s="157" t="s">
        <v>1603</v>
      </c>
      <c r="F37" s="247">
        <v>15</v>
      </c>
      <c r="G37" s="141" t="s">
        <v>354</v>
      </c>
      <c r="H37" s="7" t="s">
        <v>356</v>
      </c>
      <c r="I37" s="8">
        <v>2200</v>
      </c>
      <c r="J37" s="162">
        <f t="shared" si="0"/>
        <v>38958</v>
      </c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</row>
    <row r="38" spans="1:32" s="244" customFormat="1" ht="12.75">
      <c r="A38" s="90">
        <v>36</v>
      </c>
      <c r="B38" s="131" t="s">
        <v>1653</v>
      </c>
      <c r="C38" s="132">
        <v>38898</v>
      </c>
      <c r="D38" s="133">
        <v>18934.53</v>
      </c>
      <c r="E38" s="157" t="s">
        <v>1603</v>
      </c>
      <c r="F38" s="247">
        <v>21</v>
      </c>
      <c r="G38" s="141" t="s">
        <v>359</v>
      </c>
      <c r="H38" s="7" t="s">
        <v>1597</v>
      </c>
      <c r="I38" s="8" t="s">
        <v>361</v>
      </c>
      <c r="J38" s="162">
        <f t="shared" si="0"/>
        <v>38958</v>
      </c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</row>
    <row r="39" spans="1:10" s="152" customFormat="1" ht="12.75">
      <c r="A39" s="90">
        <v>37</v>
      </c>
      <c r="B39" s="131" t="s">
        <v>1653</v>
      </c>
      <c r="C39" s="132">
        <v>38904</v>
      </c>
      <c r="D39" s="133">
        <v>5809.69</v>
      </c>
      <c r="E39" s="157" t="s">
        <v>1603</v>
      </c>
      <c r="F39" s="135" t="s">
        <v>1656</v>
      </c>
      <c r="G39" s="141" t="s">
        <v>312</v>
      </c>
      <c r="H39" s="7" t="s">
        <v>314</v>
      </c>
      <c r="I39" s="8" t="s">
        <v>315</v>
      </c>
      <c r="J39" s="162">
        <f t="shared" si="0"/>
        <v>38964</v>
      </c>
    </row>
    <row r="40" spans="1:10" s="152" customFormat="1" ht="12.75">
      <c r="A40" s="90">
        <v>38</v>
      </c>
      <c r="B40" s="131" t="s">
        <v>1653</v>
      </c>
      <c r="C40" s="132">
        <v>38905</v>
      </c>
      <c r="D40" s="133">
        <v>2183.09</v>
      </c>
      <c r="E40" s="157" t="s">
        <v>316</v>
      </c>
      <c r="F40" s="135" t="s">
        <v>1685</v>
      </c>
      <c r="G40" s="141" t="s">
        <v>317</v>
      </c>
      <c r="H40" s="7" t="s">
        <v>1615</v>
      </c>
      <c r="I40" s="8">
        <v>726</v>
      </c>
      <c r="J40" s="162">
        <f t="shared" si="0"/>
        <v>38965</v>
      </c>
    </row>
    <row r="41" spans="1:10" s="152" customFormat="1" ht="12.75">
      <c r="A41" s="90">
        <v>39</v>
      </c>
      <c r="B41" s="131" t="s">
        <v>1653</v>
      </c>
      <c r="C41" s="132">
        <v>38912</v>
      </c>
      <c r="D41" s="133">
        <v>173.97</v>
      </c>
      <c r="E41" s="157" t="s">
        <v>1704</v>
      </c>
      <c r="F41" s="135" t="s">
        <v>1674</v>
      </c>
      <c r="G41" s="141" t="s">
        <v>375</v>
      </c>
      <c r="H41" s="7" t="s">
        <v>1611</v>
      </c>
      <c r="I41" s="8">
        <v>2990</v>
      </c>
      <c r="J41" s="162">
        <f t="shared" si="0"/>
        <v>38972</v>
      </c>
    </row>
    <row r="42" spans="1:10" s="152" customFormat="1" ht="12.75">
      <c r="A42" s="90">
        <v>40</v>
      </c>
      <c r="B42" s="131" t="s">
        <v>1653</v>
      </c>
      <c r="C42" s="132">
        <v>38918</v>
      </c>
      <c r="D42" s="133">
        <v>14668.82</v>
      </c>
      <c r="E42" s="157" t="s">
        <v>1603</v>
      </c>
      <c r="F42" s="135" t="s">
        <v>378</v>
      </c>
      <c r="G42" s="141" t="s">
        <v>379</v>
      </c>
      <c r="H42" s="7" t="s">
        <v>1608</v>
      </c>
      <c r="I42" s="8" t="s">
        <v>380</v>
      </c>
      <c r="J42" s="162">
        <f t="shared" si="0"/>
        <v>38978</v>
      </c>
    </row>
    <row r="43" spans="1:10" s="152" customFormat="1" ht="12.75">
      <c r="A43" s="90">
        <v>41</v>
      </c>
      <c r="B43" s="131" t="s">
        <v>1653</v>
      </c>
      <c r="C43" s="132">
        <v>38932</v>
      </c>
      <c r="D43" s="133">
        <v>9605.65</v>
      </c>
      <c r="E43" s="157" t="s">
        <v>1603</v>
      </c>
      <c r="F43" s="135" t="s">
        <v>1671</v>
      </c>
      <c r="G43" s="141" t="s">
        <v>388</v>
      </c>
      <c r="H43" s="7" t="s">
        <v>390</v>
      </c>
      <c r="I43" s="8" t="s">
        <v>391</v>
      </c>
      <c r="J43" s="162">
        <f t="shared" si="0"/>
        <v>38992</v>
      </c>
    </row>
    <row r="44" spans="1:10" s="152" customFormat="1" ht="12.75">
      <c r="A44" s="90">
        <v>42</v>
      </c>
      <c r="B44" s="131" t="s">
        <v>1653</v>
      </c>
      <c r="C44" s="132">
        <v>38939</v>
      </c>
      <c r="D44" s="133">
        <v>11650.12</v>
      </c>
      <c r="E44" s="157" t="s">
        <v>1603</v>
      </c>
      <c r="F44" s="135" t="s">
        <v>1671</v>
      </c>
      <c r="G44" s="141" t="s">
        <v>364</v>
      </c>
      <c r="H44" s="7" t="s">
        <v>1604</v>
      </c>
      <c r="I44" s="8">
        <v>1687</v>
      </c>
      <c r="J44" s="162">
        <f t="shared" si="0"/>
        <v>38999</v>
      </c>
    </row>
    <row r="45" spans="1:10" s="152" customFormat="1" ht="12.75">
      <c r="A45" s="90">
        <v>43</v>
      </c>
      <c r="B45" s="131" t="s">
        <v>1653</v>
      </c>
      <c r="C45" s="132">
        <v>38951</v>
      </c>
      <c r="D45" s="133">
        <v>6168.85</v>
      </c>
      <c r="E45" s="157" t="s">
        <v>1603</v>
      </c>
      <c r="F45" s="135" t="s">
        <v>1665</v>
      </c>
      <c r="G45" s="141" t="s">
        <v>369</v>
      </c>
      <c r="H45" s="7" t="s">
        <v>371</v>
      </c>
      <c r="I45" s="8" t="s">
        <v>372</v>
      </c>
      <c r="J45" s="162">
        <f t="shared" si="0"/>
        <v>39011</v>
      </c>
    </row>
    <row r="46" spans="1:10" s="152" customFormat="1" ht="12.75">
      <c r="A46" s="90">
        <v>44</v>
      </c>
      <c r="B46" s="131" t="s">
        <v>1653</v>
      </c>
      <c r="C46" s="132">
        <v>38953</v>
      </c>
      <c r="D46" s="133">
        <v>173.97</v>
      </c>
      <c r="E46" s="157" t="s">
        <v>382</v>
      </c>
      <c r="F46" s="135" t="s">
        <v>1657</v>
      </c>
      <c r="G46" s="141" t="s">
        <v>383</v>
      </c>
      <c r="H46" s="7" t="s">
        <v>385</v>
      </c>
      <c r="I46" s="8">
        <v>2077</v>
      </c>
      <c r="J46" s="162">
        <f t="shared" si="0"/>
        <v>39013</v>
      </c>
    </row>
    <row r="47" spans="1:10" s="152" customFormat="1" ht="12.75">
      <c r="A47" s="90">
        <v>45</v>
      </c>
      <c r="B47" s="131" t="s">
        <v>1653</v>
      </c>
      <c r="C47" s="132">
        <v>38964</v>
      </c>
      <c r="D47" s="133">
        <v>4204.66</v>
      </c>
      <c r="E47" s="157" t="s">
        <v>1603</v>
      </c>
      <c r="F47" s="135" t="s">
        <v>1656</v>
      </c>
      <c r="G47" s="141" t="s">
        <v>1142</v>
      </c>
      <c r="H47" s="7" t="s">
        <v>1601</v>
      </c>
      <c r="I47" s="8" t="s">
        <v>1144</v>
      </c>
      <c r="J47" s="162">
        <f t="shared" si="0"/>
        <v>39024</v>
      </c>
    </row>
    <row r="48" spans="1:10" s="152" customFormat="1" ht="12.75">
      <c r="A48" s="90">
        <v>46</v>
      </c>
      <c r="B48" s="131" t="s">
        <v>1653</v>
      </c>
      <c r="C48" s="132">
        <v>38964</v>
      </c>
      <c r="D48" s="133">
        <v>13526.77</v>
      </c>
      <c r="E48" s="157" t="s">
        <v>1603</v>
      </c>
      <c r="F48" s="135" t="s">
        <v>306</v>
      </c>
      <c r="G48" s="141" t="s">
        <v>1147</v>
      </c>
      <c r="H48" s="7" t="s">
        <v>656</v>
      </c>
      <c r="I48" s="8">
        <v>849</v>
      </c>
      <c r="J48" s="162">
        <f t="shared" si="0"/>
        <v>39024</v>
      </c>
    </row>
    <row r="49" spans="1:10" s="152" customFormat="1" ht="12.75">
      <c r="A49" s="90">
        <v>47</v>
      </c>
      <c r="B49" s="131" t="s">
        <v>1653</v>
      </c>
      <c r="C49" s="132">
        <v>38965</v>
      </c>
      <c r="D49" s="133">
        <v>205</v>
      </c>
      <c r="E49" s="157" t="s">
        <v>1603</v>
      </c>
      <c r="F49" s="135" t="s">
        <v>1674</v>
      </c>
      <c r="G49" s="141" t="s">
        <v>1149</v>
      </c>
      <c r="H49" s="7" t="s">
        <v>1662</v>
      </c>
      <c r="I49" s="8">
        <v>1318</v>
      </c>
      <c r="J49" s="162">
        <f t="shared" si="0"/>
        <v>39025</v>
      </c>
    </row>
    <row r="50" spans="1:10" s="152" customFormat="1" ht="12.75">
      <c r="A50" s="90">
        <v>48</v>
      </c>
      <c r="B50" s="131" t="s">
        <v>1653</v>
      </c>
      <c r="C50" s="132">
        <v>38965</v>
      </c>
      <c r="D50" s="133">
        <v>1213.78</v>
      </c>
      <c r="E50" s="157" t="s">
        <v>1152</v>
      </c>
      <c r="F50" s="135" t="s">
        <v>374</v>
      </c>
      <c r="G50" s="141" t="s">
        <v>1153</v>
      </c>
      <c r="H50" s="7" t="s">
        <v>1155</v>
      </c>
      <c r="I50" s="8">
        <v>1045</v>
      </c>
      <c r="J50" s="162">
        <f t="shared" si="0"/>
        <v>39025</v>
      </c>
    </row>
    <row r="51" spans="1:10" s="152" customFormat="1" ht="12.75">
      <c r="A51" s="90">
        <v>49</v>
      </c>
      <c r="B51" s="131" t="s">
        <v>1653</v>
      </c>
      <c r="C51" s="132">
        <v>38967</v>
      </c>
      <c r="D51" s="133">
        <v>24022.16</v>
      </c>
      <c r="E51" s="157" t="s">
        <v>1603</v>
      </c>
      <c r="F51" s="135" t="s">
        <v>1157</v>
      </c>
      <c r="G51" s="141" t="s">
        <v>1392</v>
      </c>
      <c r="H51" s="7" t="s">
        <v>1085</v>
      </c>
      <c r="I51" s="8" t="s">
        <v>1393</v>
      </c>
      <c r="J51" s="162">
        <f t="shared" si="0"/>
        <v>39027</v>
      </c>
    </row>
    <row r="52" spans="1:10" s="152" customFormat="1" ht="12.75">
      <c r="A52" s="90">
        <v>50</v>
      </c>
      <c r="B52" s="131" t="s">
        <v>1653</v>
      </c>
      <c r="C52" s="132">
        <v>38971</v>
      </c>
      <c r="D52" s="133">
        <v>280.79</v>
      </c>
      <c r="E52" s="157" t="s">
        <v>2041</v>
      </c>
      <c r="F52" s="135" t="s">
        <v>1674</v>
      </c>
      <c r="G52" s="141" t="s">
        <v>1395</v>
      </c>
      <c r="H52" s="7" t="s">
        <v>1597</v>
      </c>
      <c r="I52" s="8">
        <v>1970</v>
      </c>
      <c r="J52" s="162">
        <f t="shared" si="0"/>
        <v>39031</v>
      </c>
    </row>
    <row r="53" spans="1:10" s="152" customFormat="1" ht="12.75">
      <c r="A53" s="90">
        <v>51</v>
      </c>
      <c r="B53" s="131" t="s">
        <v>1653</v>
      </c>
      <c r="C53" s="132">
        <v>38971</v>
      </c>
      <c r="D53" s="133">
        <v>10902.13</v>
      </c>
      <c r="E53" s="157" t="s">
        <v>1603</v>
      </c>
      <c r="F53" s="135" t="s">
        <v>1398</v>
      </c>
      <c r="G53" s="141" t="s">
        <v>1400</v>
      </c>
      <c r="H53" s="7" t="s">
        <v>1578</v>
      </c>
      <c r="I53" s="8" t="s">
        <v>1401</v>
      </c>
      <c r="J53" s="162">
        <f t="shared" si="0"/>
        <v>39031</v>
      </c>
    </row>
    <row r="54" spans="1:10" s="152" customFormat="1" ht="12.75">
      <c r="A54" s="90">
        <v>52</v>
      </c>
      <c r="B54" s="131" t="s">
        <v>1653</v>
      </c>
      <c r="C54" s="132">
        <v>38973</v>
      </c>
      <c r="D54" s="133">
        <v>8680.49</v>
      </c>
      <c r="E54" s="157" t="s">
        <v>1603</v>
      </c>
      <c r="F54" s="135" t="s">
        <v>1654</v>
      </c>
      <c r="G54" s="141" t="s">
        <v>1404</v>
      </c>
      <c r="H54" s="7" t="s">
        <v>2027</v>
      </c>
      <c r="I54" s="8">
        <v>555</v>
      </c>
      <c r="J54" s="162">
        <f t="shared" si="0"/>
        <v>39033</v>
      </c>
    </row>
    <row r="55" spans="1:10" s="152" customFormat="1" ht="12.75">
      <c r="A55" s="90">
        <v>53</v>
      </c>
      <c r="B55" s="131" t="s">
        <v>1653</v>
      </c>
      <c r="C55" s="132">
        <v>38985</v>
      </c>
      <c r="D55" s="133">
        <v>9247.83</v>
      </c>
      <c r="E55" s="157" t="s">
        <v>1603</v>
      </c>
      <c r="F55" s="135" t="s">
        <v>1666</v>
      </c>
      <c r="G55" s="141" t="s">
        <v>661</v>
      </c>
      <c r="H55" s="7" t="s">
        <v>1615</v>
      </c>
      <c r="I55" s="8">
        <v>1550</v>
      </c>
      <c r="J55" s="162">
        <f t="shared" si="0"/>
        <v>39045</v>
      </c>
    </row>
    <row r="56" spans="1:10" s="152" customFormat="1" ht="12.75">
      <c r="A56" s="90">
        <v>54</v>
      </c>
      <c r="B56" s="131" t="s">
        <v>1653</v>
      </c>
      <c r="C56" s="132">
        <v>38986</v>
      </c>
      <c r="D56" s="133">
        <v>274.8</v>
      </c>
      <c r="E56" s="157" t="s">
        <v>1603</v>
      </c>
      <c r="F56" s="135" t="s">
        <v>1674</v>
      </c>
      <c r="G56" s="141" t="s">
        <v>1409</v>
      </c>
      <c r="H56" s="7" t="s">
        <v>1719</v>
      </c>
      <c r="I56" s="8">
        <v>5407</v>
      </c>
      <c r="J56" s="162">
        <f t="shared" si="0"/>
        <v>39046</v>
      </c>
    </row>
    <row r="57" spans="1:10" s="152" customFormat="1" ht="12.75">
      <c r="A57" s="90">
        <v>55</v>
      </c>
      <c r="B57" s="131" t="s">
        <v>1653</v>
      </c>
      <c r="C57" s="132">
        <v>38988</v>
      </c>
      <c r="D57" s="133">
        <v>13848.38</v>
      </c>
      <c r="E57" s="157" t="s">
        <v>1603</v>
      </c>
      <c r="F57" s="135" t="s">
        <v>1670</v>
      </c>
      <c r="G57" s="141" t="s">
        <v>1413</v>
      </c>
      <c r="H57" s="7" t="s">
        <v>1598</v>
      </c>
      <c r="I57" s="8" t="s">
        <v>1414</v>
      </c>
      <c r="J57" s="162">
        <f t="shared" si="0"/>
        <v>39048</v>
      </c>
    </row>
    <row r="58" spans="1:10" s="152" customFormat="1" ht="12.75">
      <c r="A58" s="90">
        <v>56</v>
      </c>
      <c r="B58" s="131" t="s">
        <v>1653</v>
      </c>
      <c r="C58" s="132">
        <v>38988</v>
      </c>
      <c r="D58" s="133">
        <v>602.84</v>
      </c>
      <c r="E58" s="157" t="s">
        <v>1416</v>
      </c>
      <c r="F58" s="135" t="s">
        <v>1657</v>
      </c>
      <c r="G58" s="141" t="s">
        <v>1625</v>
      </c>
      <c r="H58" s="7" t="s">
        <v>2069</v>
      </c>
      <c r="I58" s="8">
        <v>597</v>
      </c>
      <c r="J58" s="162">
        <f t="shared" si="0"/>
        <v>39048</v>
      </c>
    </row>
    <row r="59" spans="1:10" s="152" customFormat="1" ht="12.75">
      <c r="A59" s="90">
        <v>57</v>
      </c>
      <c r="B59" s="131" t="s">
        <v>1653</v>
      </c>
      <c r="C59" s="132">
        <v>38989</v>
      </c>
      <c r="D59" s="133">
        <v>290.44</v>
      </c>
      <c r="E59" s="157" t="s">
        <v>1422</v>
      </c>
      <c r="F59" s="135" t="s">
        <v>1674</v>
      </c>
      <c r="G59" s="141" t="s">
        <v>1423</v>
      </c>
      <c r="H59" s="7" t="s">
        <v>1612</v>
      </c>
      <c r="I59" s="8">
        <v>3601</v>
      </c>
      <c r="J59" s="162">
        <f t="shared" si="0"/>
        <v>39049</v>
      </c>
    </row>
    <row r="60" spans="1:10" s="152" customFormat="1" ht="12.75">
      <c r="A60" s="90">
        <v>58</v>
      </c>
      <c r="B60" s="131" t="s">
        <v>1653</v>
      </c>
      <c r="C60" s="132">
        <v>39000</v>
      </c>
      <c r="D60" s="133">
        <v>250.4</v>
      </c>
      <c r="E60" s="157" t="s">
        <v>1577</v>
      </c>
      <c r="F60" s="135" t="s">
        <v>1674</v>
      </c>
      <c r="G60" s="141" t="s">
        <v>1425</v>
      </c>
      <c r="H60" s="7" t="s">
        <v>1612</v>
      </c>
      <c r="I60" s="8">
        <v>3345</v>
      </c>
      <c r="J60" s="162">
        <f t="shared" si="0"/>
        <v>39060</v>
      </c>
    </row>
    <row r="61" spans="1:10" s="152" customFormat="1" ht="12.75">
      <c r="A61" s="90">
        <v>60</v>
      </c>
      <c r="B61" s="131" t="s">
        <v>1653</v>
      </c>
      <c r="C61" s="132">
        <v>39010</v>
      </c>
      <c r="D61" s="133">
        <v>5977.63</v>
      </c>
      <c r="E61" s="157" t="s">
        <v>1603</v>
      </c>
      <c r="F61" s="135" t="s">
        <v>1428</v>
      </c>
      <c r="G61" s="141" t="s">
        <v>1430</v>
      </c>
      <c r="H61" s="7" t="s">
        <v>1431</v>
      </c>
      <c r="I61" s="8" t="s">
        <v>1432</v>
      </c>
      <c r="J61" s="162">
        <f t="shared" si="0"/>
        <v>39070</v>
      </c>
    </row>
    <row r="62" spans="1:10" s="152" customFormat="1" ht="12.75">
      <c r="A62" s="90">
        <v>61</v>
      </c>
      <c r="B62" s="131" t="s">
        <v>1653</v>
      </c>
      <c r="C62" s="132">
        <v>39010</v>
      </c>
      <c r="D62" s="133">
        <v>10766.11</v>
      </c>
      <c r="E62" s="157" t="s">
        <v>1603</v>
      </c>
      <c r="F62" s="135" t="s">
        <v>1398</v>
      </c>
      <c r="G62" s="141" t="s">
        <v>1435</v>
      </c>
      <c r="H62" s="7" t="s">
        <v>1578</v>
      </c>
      <c r="I62" s="8">
        <v>3530</v>
      </c>
      <c r="J62" s="162">
        <f t="shared" si="0"/>
        <v>39070</v>
      </c>
    </row>
    <row r="63" spans="1:10" s="152" customFormat="1" ht="12.75">
      <c r="A63" s="90">
        <v>62</v>
      </c>
      <c r="B63" s="131" t="s">
        <v>1653</v>
      </c>
      <c r="C63" s="132">
        <v>39013</v>
      </c>
      <c r="D63" s="133">
        <v>2507.25</v>
      </c>
      <c r="E63" s="157" t="s">
        <v>1437</v>
      </c>
      <c r="F63" s="135" t="s">
        <v>374</v>
      </c>
      <c r="G63" s="141" t="s">
        <v>1153</v>
      </c>
      <c r="H63" s="7" t="s">
        <v>1439</v>
      </c>
      <c r="I63" s="8">
        <v>3425</v>
      </c>
      <c r="J63" s="162">
        <f t="shared" si="0"/>
        <v>39073</v>
      </c>
    </row>
  </sheetData>
  <sheetProtection objects="1" scenarios="1" selectLockedCells="1" selectUnlockedCells="1"/>
  <printOptions horizontalCentered="1"/>
  <pageMargins left="0.3937007874015748" right="0" top="0.7874015748031497" bottom="0" header="0.3937007874015748" footer="0.3937007874015748"/>
  <pageSetup fitToHeight="1" fitToWidth="1" horizontalDpi="300" verticalDpi="300" orientation="landscape" scale="60" r:id="rId1"/>
  <headerFooter alignWithMargins="0">
    <oddHeader>&amp;LI. MUNICIPALIDAD DE ÑUÑOA
DIRECCION DE OBRAS MUNICIPALES
DEPARTAMENTO DE INFORMATICA Y CATASTRO&amp;C&amp;"Arial,Negrita"&amp;12PUBLICACION EN CONFORMIDAD
A LA LEY 19.878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N165"/>
  <sheetViews>
    <sheetView zoomScalePageLayoutView="0" workbookViewId="0" topLeftCell="A1">
      <pane ySplit="2" topLeftCell="BM110" activePane="bottomLeft" state="frozen"/>
      <selection pane="topLeft" activeCell="A1" sqref="A1"/>
      <selection pane="bottomLeft" activeCell="A129" sqref="A129"/>
    </sheetView>
  </sheetViews>
  <sheetFormatPr defaultColWidth="11.421875" defaultRowHeight="12.75"/>
  <cols>
    <col min="1" max="1" width="4.00390625" style="91" bestFit="1" customWidth="1"/>
    <col min="2" max="2" width="11.140625" style="1" bestFit="1" customWidth="1"/>
    <col min="3" max="3" width="11.28125" style="1" customWidth="1"/>
    <col min="4" max="4" width="6.7109375" style="1" customWidth="1"/>
    <col min="5" max="5" width="12.7109375" style="1" customWidth="1"/>
    <col min="6" max="6" width="12.28125" style="1" bestFit="1" customWidth="1"/>
    <col min="7" max="7" width="7.28125" style="1" customWidth="1"/>
    <col min="8" max="8" width="12.8515625" style="1" bestFit="1" customWidth="1"/>
    <col min="9" max="9" width="13.7109375" style="1" customWidth="1"/>
    <col min="10" max="10" width="65.8515625" style="1" bestFit="1" customWidth="1"/>
    <col min="11" max="11" width="6.8515625" style="104" bestFit="1" customWidth="1"/>
    <col min="12" max="12" width="8.57421875" style="104" bestFit="1" customWidth="1"/>
    <col min="13" max="13" width="5.421875" style="104" bestFit="1" customWidth="1"/>
    <col min="14" max="14" width="60.7109375" style="1" bestFit="1" customWidth="1"/>
    <col min="15" max="15" width="42.00390625" style="1" bestFit="1" customWidth="1"/>
    <col min="16" max="16" width="38.8515625" style="1" bestFit="1" customWidth="1"/>
    <col min="17" max="17" width="14.7109375" style="1" bestFit="1" customWidth="1"/>
    <col min="18" max="18" width="20.5742187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262"/>
      <c r="B1" s="261" t="s">
        <v>1621</v>
      </c>
      <c r="C1" s="261" t="s">
        <v>1626</v>
      </c>
      <c r="D1" s="264" t="s">
        <v>1638</v>
      </c>
      <c r="E1" s="23" t="s">
        <v>1651</v>
      </c>
      <c r="F1" s="23" t="s">
        <v>1580</v>
      </c>
      <c r="G1" s="21" t="s">
        <v>1634</v>
      </c>
      <c r="H1" s="24" t="s">
        <v>1635</v>
      </c>
      <c r="I1" s="25"/>
      <c r="J1" s="261" t="s">
        <v>1629</v>
      </c>
      <c r="K1" s="100" t="s">
        <v>1636</v>
      </c>
      <c r="L1" s="100" t="s">
        <v>1636</v>
      </c>
      <c r="M1" s="100" t="s">
        <v>1637</v>
      </c>
      <c r="N1" s="261" t="s">
        <v>1628</v>
      </c>
      <c r="O1" s="261" t="s">
        <v>1644</v>
      </c>
      <c r="P1" s="261" t="s">
        <v>1579</v>
      </c>
      <c r="Q1" s="259" t="s">
        <v>1636</v>
      </c>
      <c r="R1" s="261" t="s">
        <v>1649</v>
      </c>
      <c r="S1" s="27">
        <v>0.7</v>
      </c>
    </row>
    <row r="2" spans="1:19" ht="12.75">
      <c r="A2" s="263"/>
      <c r="B2" s="260"/>
      <c r="C2" s="260"/>
      <c r="D2" s="260"/>
      <c r="E2" s="31" t="s">
        <v>1639</v>
      </c>
      <c r="F2" s="31" t="s">
        <v>1581</v>
      </c>
      <c r="G2" s="28"/>
      <c r="H2" s="32" t="s">
        <v>1650</v>
      </c>
      <c r="I2" s="33" t="s">
        <v>1641</v>
      </c>
      <c r="J2" s="260"/>
      <c r="K2" s="101" t="s">
        <v>1631</v>
      </c>
      <c r="L2" s="101" t="s">
        <v>1642</v>
      </c>
      <c r="M2" s="101" t="s">
        <v>1643</v>
      </c>
      <c r="N2" s="260"/>
      <c r="O2" s="260"/>
      <c r="P2" s="260"/>
      <c r="Q2" s="260"/>
      <c r="R2" s="260"/>
      <c r="S2" s="35"/>
    </row>
    <row r="3" spans="1:248" ht="12.75">
      <c r="A3" s="89">
        <v>1</v>
      </c>
      <c r="B3" s="13" t="s">
        <v>1741</v>
      </c>
      <c r="C3" s="14">
        <v>38722</v>
      </c>
      <c r="D3" s="13" t="s">
        <v>1736</v>
      </c>
      <c r="E3" s="15">
        <v>41.31</v>
      </c>
      <c r="F3" s="15">
        <v>352</v>
      </c>
      <c r="G3" s="13"/>
      <c r="H3" s="4">
        <v>4762919</v>
      </c>
      <c r="I3" s="4">
        <v>71444</v>
      </c>
      <c r="J3" s="16" t="s">
        <v>1737</v>
      </c>
      <c r="K3" s="103">
        <v>2</v>
      </c>
      <c r="L3" s="103">
        <v>1</v>
      </c>
      <c r="M3" s="103">
        <v>0</v>
      </c>
      <c r="N3" s="18" t="s">
        <v>1738</v>
      </c>
      <c r="O3" s="16" t="s">
        <v>1739</v>
      </c>
      <c r="P3" s="18" t="s">
        <v>1721</v>
      </c>
      <c r="Q3" s="19">
        <v>4367</v>
      </c>
      <c r="R3" s="19" t="s">
        <v>1740</v>
      </c>
      <c r="S3" s="20"/>
      <c r="IK3" s="149"/>
      <c r="IL3" s="149"/>
      <c r="IM3" s="149"/>
      <c r="IN3" s="149"/>
    </row>
    <row r="4" spans="1:19" ht="12.75">
      <c r="A4" s="90">
        <v>2</v>
      </c>
      <c r="B4" s="2" t="s">
        <v>1741</v>
      </c>
      <c r="C4" s="3">
        <v>38722</v>
      </c>
      <c r="D4" s="2"/>
      <c r="E4" s="4">
        <v>20.73</v>
      </c>
      <c r="F4" s="4">
        <v>271.3</v>
      </c>
      <c r="G4" s="2"/>
      <c r="H4" s="4">
        <v>2321449</v>
      </c>
      <c r="I4" s="4">
        <v>34821</v>
      </c>
      <c r="J4" s="5" t="s">
        <v>1742</v>
      </c>
      <c r="K4" s="102">
        <v>2</v>
      </c>
      <c r="L4" s="102">
        <v>1</v>
      </c>
      <c r="M4" s="102">
        <v>0</v>
      </c>
      <c r="N4" s="7" t="s">
        <v>1743</v>
      </c>
      <c r="O4" s="5" t="s">
        <v>1744</v>
      </c>
      <c r="P4" s="7" t="s">
        <v>1598</v>
      </c>
      <c r="Q4" s="8">
        <v>2137</v>
      </c>
      <c r="R4" s="11" t="s">
        <v>1745</v>
      </c>
      <c r="S4" s="10"/>
    </row>
    <row r="5" spans="1:19" ht="12.75">
      <c r="A5" s="90">
        <v>3</v>
      </c>
      <c r="B5" s="2" t="s">
        <v>1652</v>
      </c>
      <c r="C5" s="3">
        <v>38722</v>
      </c>
      <c r="D5" s="2"/>
      <c r="E5" s="4">
        <v>18.63</v>
      </c>
      <c r="F5" s="4">
        <v>198</v>
      </c>
      <c r="G5" s="2"/>
      <c r="H5" s="4">
        <v>2147983</v>
      </c>
      <c r="I5" s="4">
        <v>32219</v>
      </c>
      <c r="J5" s="5" t="s">
        <v>1603</v>
      </c>
      <c r="K5" s="102">
        <v>2</v>
      </c>
      <c r="L5" s="102">
        <v>1</v>
      </c>
      <c r="M5" s="102">
        <v>0</v>
      </c>
      <c r="N5" s="7" t="s">
        <v>1746</v>
      </c>
      <c r="O5" s="5" t="s">
        <v>1747</v>
      </c>
      <c r="P5" s="7" t="s">
        <v>1663</v>
      </c>
      <c r="Q5" s="8">
        <v>437</v>
      </c>
      <c r="R5" s="9" t="s">
        <v>1748</v>
      </c>
      <c r="S5" s="10"/>
    </row>
    <row r="6" spans="1:248" ht="12.75">
      <c r="A6" s="89">
        <v>4</v>
      </c>
      <c r="B6" s="13" t="s">
        <v>1652</v>
      </c>
      <c r="C6" s="14">
        <v>38726</v>
      </c>
      <c r="D6" s="13"/>
      <c r="E6" s="15">
        <v>39.06</v>
      </c>
      <c r="F6" s="15">
        <v>309.4</v>
      </c>
      <c r="G6" s="13"/>
      <c r="H6" s="4">
        <v>3456267</v>
      </c>
      <c r="I6" s="4">
        <v>51844</v>
      </c>
      <c r="J6" s="16" t="s">
        <v>1603</v>
      </c>
      <c r="K6" s="103">
        <v>2</v>
      </c>
      <c r="L6" s="103">
        <v>1</v>
      </c>
      <c r="M6" s="103">
        <v>0</v>
      </c>
      <c r="N6" s="18" t="s">
        <v>1749</v>
      </c>
      <c r="O6" s="16" t="s">
        <v>1749</v>
      </c>
      <c r="P6" s="18" t="s">
        <v>1570</v>
      </c>
      <c r="Q6" s="19">
        <v>603</v>
      </c>
      <c r="R6" s="19" t="s">
        <v>1750</v>
      </c>
      <c r="S6" s="20"/>
      <c r="IK6" s="149"/>
      <c r="IL6" s="149"/>
      <c r="IM6" s="149"/>
      <c r="IN6" s="149"/>
    </row>
    <row r="7" spans="1:19" ht="12.75">
      <c r="A7" s="90">
        <v>5</v>
      </c>
      <c r="B7" s="2" t="s">
        <v>1652</v>
      </c>
      <c r="C7" s="3">
        <v>38728</v>
      </c>
      <c r="D7" s="2" t="s">
        <v>1768</v>
      </c>
      <c r="E7" s="4">
        <v>15.05</v>
      </c>
      <c r="F7" s="4">
        <v>213.87</v>
      </c>
      <c r="G7" s="2"/>
      <c r="H7" s="4">
        <v>1756756</v>
      </c>
      <c r="I7" s="4">
        <v>26351</v>
      </c>
      <c r="J7" s="5" t="s">
        <v>1603</v>
      </c>
      <c r="K7" s="102">
        <v>1</v>
      </c>
      <c r="L7" s="102">
        <v>1</v>
      </c>
      <c r="M7" s="102">
        <v>0</v>
      </c>
      <c r="N7" s="7" t="s">
        <v>1898</v>
      </c>
      <c r="O7" s="5" t="s">
        <v>1899</v>
      </c>
      <c r="P7" s="7" t="s">
        <v>1664</v>
      </c>
      <c r="Q7" s="8">
        <v>822</v>
      </c>
      <c r="R7" s="8" t="s">
        <v>1900</v>
      </c>
      <c r="S7" s="10"/>
    </row>
    <row r="8" spans="1:20" ht="12.75">
      <c r="A8" s="90">
        <v>6</v>
      </c>
      <c r="B8" s="2" t="s">
        <v>1741</v>
      </c>
      <c r="C8" s="3">
        <v>38741</v>
      </c>
      <c r="D8" s="2"/>
      <c r="E8" s="4">
        <v>6.15</v>
      </c>
      <c r="F8" s="4">
        <v>460</v>
      </c>
      <c r="G8" s="2"/>
      <c r="H8" s="4">
        <v>717877</v>
      </c>
      <c r="I8" s="4">
        <v>26108</v>
      </c>
      <c r="J8" s="5" t="s">
        <v>1709</v>
      </c>
      <c r="K8" s="102">
        <v>1</v>
      </c>
      <c r="L8" s="102">
        <v>1</v>
      </c>
      <c r="M8" s="102">
        <v>0</v>
      </c>
      <c r="N8" s="7" t="s">
        <v>1913</v>
      </c>
      <c r="O8" s="5" t="s">
        <v>1914</v>
      </c>
      <c r="P8" s="7" t="s">
        <v>1576</v>
      </c>
      <c r="Q8" s="8">
        <v>1955</v>
      </c>
      <c r="R8" s="8" t="s">
        <v>1915</v>
      </c>
      <c r="S8" s="10"/>
      <c r="T8" s="36"/>
    </row>
    <row r="9" spans="1:20" ht="12.75">
      <c r="A9" s="90">
        <v>7</v>
      </c>
      <c r="B9" s="2" t="s">
        <v>1652</v>
      </c>
      <c r="C9" s="3">
        <v>38741</v>
      </c>
      <c r="D9" s="2"/>
      <c r="E9" s="4">
        <v>33.54</v>
      </c>
      <c r="F9" s="4"/>
      <c r="G9" s="2"/>
      <c r="H9" s="4">
        <v>5115067</v>
      </c>
      <c r="I9" s="4">
        <v>76726</v>
      </c>
      <c r="J9" s="5" t="s">
        <v>1916</v>
      </c>
      <c r="K9" s="102">
        <v>1</v>
      </c>
      <c r="L9" s="102">
        <v>1</v>
      </c>
      <c r="M9" s="102">
        <v>0</v>
      </c>
      <c r="N9" s="7" t="s">
        <v>1917</v>
      </c>
      <c r="O9" s="5" t="s">
        <v>1918</v>
      </c>
      <c r="P9" s="7" t="s">
        <v>1615</v>
      </c>
      <c r="Q9" s="8">
        <v>880</v>
      </c>
      <c r="R9" s="8" t="s">
        <v>1919</v>
      </c>
      <c r="S9" s="10"/>
      <c r="T9" s="20"/>
    </row>
    <row r="10" spans="1:20" ht="12.75">
      <c r="A10" s="90">
        <v>8</v>
      </c>
      <c r="B10" s="2" t="s">
        <v>1652</v>
      </c>
      <c r="C10" s="3">
        <v>38740</v>
      </c>
      <c r="D10" s="2"/>
      <c r="E10" s="4">
        <v>39.44</v>
      </c>
      <c r="F10" s="4">
        <v>220</v>
      </c>
      <c r="G10" s="2"/>
      <c r="H10" s="4">
        <v>4471510</v>
      </c>
      <c r="I10" s="4">
        <v>67072</v>
      </c>
      <c r="J10" s="5" t="s">
        <v>1920</v>
      </c>
      <c r="K10" s="102">
        <v>2</v>
      </c>
      <c r="L10" s="102">
        <v>1</v>
      </c>
      <c r="M10" s="102">
        <v>0</v>
      </c>
      <c r="N10" s="7" t="s">
        <v>1921</v>
      </c>
      <c r="O10" s="5" t="s">
        <v>1922</v>
      </c>
      <c r="P10" s="7" t="s">
        <v>1924</v>
      </c>
      <c r="Q10" s="8">
        <v>2599</v>
      </c>
      <c r="R10" s="8" t="s">
        <v>1923</v>
      </c>
      <c r="S10" s="10"/>
      <c r="T10" s="20"/>
    </row>
    <row r="11" spans="1:20" ht="12.75">
      <c r="A11" s="90">
        <v>9</v>
      </c>
      <c r="B11" s="2" t="s">
        <v>1652</v>
      </c>
      <c r="C11" s="3">
        <v>38754</v>
      </c>
      <c r="D11" s="2"/>
      <c r="E11" s="4">
        <v>28.59</v>
      </c>
      <c r="F11" s="4"/>
      <c r="G11" s="2"/>
      <c r="H11" s="4">
        <v>3337254</v>
      </c>
      <c r="I11" s="4">
        <v>50059</v>
      </c>
      <c r="J11" s="5" t="s">
        <v>2029</v>
      </c>
      <c r="K11" s="102">
        <v>0</v>
      </c>
      <c r="L11" s="102">
        <v>1</v>
      </c>
      <c r="M11" s="102">
        <v>0</v>
      </c>
      <c r="N11" s="7" t="s">
        <v>2030</v>
      </c>
      <c r="O11" s="5" t="s">
        <v>2031</v>
      </c>
      <c r="P11" s="7" t="s">
        <v>2032</v>
      </c>
      <c r="Q11" s="8" t="s">
        <v>2033</v>
      </c>
      <c r="R11" s="8" t="s">
        <v>2034</v>
      </c>
      <c r="S11" s="10"/>
      <c r="T11" s="20"/>
    </row>
    <row r="12" spans="1:20" ht="12.75">
      <c r="A12" s="90">
        <v>10</v>
      </c>
      <c r="B12" s="2" t="s">
        <v>1652</v>
      </c>
      <c r="C12" s="3">
        <v>38756</v>
      </c>
      <c r="D12" s="2"/>
      <c r="E12" s="4">
        <v>12.55</v>
      </c>
      <c r="F12" s="4">
        <v>553.05</v>
      </c>
      <c r="G12" s="2"/>
      <c r="H12" s="4">
        <v>1422856</v>
      </c>
      <c r="I12" s="4">
        <v>141342</v>
      </c>
      <c r="J12" s="5" t="s">
        <v>1669</v>
      </c>
      <c r="K12" s="102">
        <v>2</v>
      </c>
      <c r="L12" s="102">
        <v>1</v>
      </c>
      <c r="M12" s="102">
        <v>0</v>
      </c>
      <c r="N12" s="7" t="s">
        <v>2035</v>
      </c>
      <c r="O12" s="5" t="s">
        <v>1955</v>
      </c>
      <c r="P12" s="7" t="s">
        <v>1615</v>
      </c>
      <c r="Q12" s="8">
        <v>43</v>
      </c>
      <c r="R12" s="8" t="s">
        <v>2036</v>
      </c>
      <c r="S12" s="10"/>
      <c r="T12" s="20"/>
    </row>
    <row r="13" spans="1:20" ht="12.75">
      <c r="A13" s="90">
        <v>11</v>
      </c>
      <c r="B13" s="2" t="s">
        <v>1741</v>
      </c>
      <c r="C13" s="3">
        <v>38758</v>
      </c>
      <c r="D13" s="2"/>
      <c r="E13" s="4">
        <v>74.36</v>
      </c>
      <c r="F13" s="4">
        <v>1080.3</v>
      </c>
      <c r="G13" s="2" t="s">
        <v>1939</v>
      </c>
      <c r="H13" s="4">
        <v>8573484</v>
      </c>
      <c r="I13" s="4">
        <v>213602</v>
      </c>
      <c r="J13" s="5" t="s">
        <v>2037</v>
      </c>
      <c r="K13" s="102">
        <v>3</v>
      </c>
      <c r="L13" s="102">
        <v>1</v>
      </c>
      <c r="M13" s="102">
        <v>0</v>
      </c>
      <c r="N13" s="7" t="s">
        <v>2038</v>
      </c>
      <c r="O13" s="5" t="s">
        <v>2039</v>
      </c>
      <c r="P13" s="7" t="s">
        <v>1573</v>
      </c>
      <c r="Q13" s="8">
        <v>1875</v>
      </c>
      <c r="R13" s="8" t="s">
        <v>2040</v>
      </c>
      <c r="S13" s="10"/>
      <c r="T13" s="36"/>
    </row>
    <row r="14" spans="1:20" ht="12.75">
      <c r="A14" s="90">
        <v>12</v>
      </c>
      <c r="B14" s="2" t="s">
        <v>1741</v>
      </c>
      <c r="C14" s="3">
        <v>38761</v>
      </c>
      <c r="D14" s="2" t="s">
        <v>1736</v>
      </c>
      <c r="E14" s="4">
        <v>21.66</v>
      </c>
      <c r="F14" s="4">
        <v>234</v>
      </c>
      <c r="G14" s="2"/>
      <c r="H14" s="4">
        <v>2493310</v>
      </c>
      <c r="I14" s="4">
        <v>43899</v>
      </c>
      <c r="J14" s="5" t="s">
        <v>2041</v>
      </c>
      <c r="K14" s="102">
        <v>1</v>
      </c>
      <c r="L14" s="102">
        <v>1</v>
      </c>
      <c r="M14" s="102">
        <v>0</v>
      </c>
      <c r="N14" s="7" t="s">
        <v>2042</v>
      </c>
      <c r="O14" s="5" t="s">
        <v>2043</v>
      </c>
      <c r="P14" s="7" t="s">
        <v>1612</v>
      </c>
      <c r="Q14" s="8">
        <v>4123</v>
      </c>
      <c r="R14" s="8" t="s">
        <v>2044</v>
      </c>
      <c r="S14" s="10"/>
      <c r="T14" s="36"/>
    </row>
    <row r="15" spans="1:20" ht="12.75">
      <c r="A15" s="90">
        <v>13</v>
      </c>
      <c r="B15" s="2" t="s">
        <v>1652</v>
      </c>
      <c r="C15" s="3">
        <v>38761</v>
      </c>
      <c r="D15" s="2"/>
      <c r="E15" s="4">
        <v>10.24</v>
      </c>
      <c r="F15" s="4"/>
      <c r="G15" s="2"/>
      <c r="H15" s="4">
        <v>1195295</v>
      </c>
      <c r="I15" s="4">
        <v>17929</v>
      </c>
      <c r="J15" s="5" t="s">
        <v>1614</v>
      </c>
      <c r="K15" s="102">
        <v>0</v>
      </c>
      <c r="L15" s="102">
        <v>1</v>
      </c>
      <c r="M15" s="102">
        <v>0</v>
      </c>
      <c r="N15" s="7" t="s">
        <v>2045</v>
      </c>
      <c r="O15" s="5" t="s">
        <v>2046</v>
      </c>
      <c r="P15" s="7" t="s">
        <v>1576</v>
      </c>
      <c r="Q15" s="8">
        <v>2420</v>
      </c>
      <c r="R15" s="8" t="s">
        <v>2047</v>
      </c>
      <c r="S15" s="10"/>
      <c r="T15" s="36"/>
    </row>
    <row r="16" spans="1:20" ht="12.75">
      <c r="A16" s="90">
        <v>14</v>
      </c>
      <c r="B16" s="2" t="s">
        <v>1652</v>
      </c>
      <c r="C16" s="3">
        <v>38761</v>
      </c>
      <c r="D16" s="2"/>
      <c r="E16" s="4">
        <v>22.05</v>
      </c>
      <c r="F16" s="4">
        <v>143</v>
      </c>
      <c r="G16" s="2"/>
      <c r="H16" s="4">
        <v>2573852</v>
      </c>
      <c r="I16" s="4">
        <v>38608</v>
      </c>
      <c r="J16" s="5" t="s">
        <v>1603</v>
      </c>
      <c r="K16" s="102">
        <v>1</v>
      </c>
      <c r="L16" s="102">
        <v>1</v>
      </c>
      <c r="M16" s="102">
        <v>0</v>
      </c>
      <c r="N16" s="7" t="s">
        <v>2048</v>
      </c>
      <c r="O16" s="5" t="s">
        <v>2049</v>
      </c>
      <c r="P16" s="7" t="s">
        <v>2050</v>
      </c>
      <c r="Q16" s="8">
        <v>4154</v>
      </c>
      <c r="R16" s="8" t="s">
        <v>2051</v>
      </c>
      <c r="S16" s="10"/>
      <c r="T16" s="20"/>
    </row>
    <row r="17" spans="1:20" ht="12.75">
      <c r="A17" s="90">
        <v>15</v>
      </c>
      <c r="B17" s="2" t="s">
        <v>1652</v>
      </c>
      <c r="C17" s="3">
        <v>38762</v>
      </c>
      <c r="D17" s="2"/>
      <c r="E17" s="4">
        <v>66.1</v>
      </c>
      <c r="F17" s="4"/>
      <c r="G17" s="2"/>
      <c r="H17" s="4">
        <v>7715721</v>
      </c>
      <c r="I17" s="4">
        <v>115736</v>
      </c>
      <c r="J17" s="5" t="s">
        <v>1603</v>
      </c>
      <c r="K17" s="102">
        <v>0</v>
      </c>
      <c r="L17" s="102">
        <v>1</v>
      </c>
      <c r="M17" s="102">
        <v>0</v>
      </c>
      <c r="N17" s="7" t="s">
        <v>2052</v>
      </c>
      <c r="O17" s="5" t="s">
        <v>2053</v>
      </c>
      <c r="P17" s="7" t="s">
        <v>2054</v>
      </c>
      <c r="Q17" s="8">
        <v>3710</v>
      </c>
      <c r="R17" s="8" t="s">
        <v>2055</v>
      </c>
      <c r="S17" s="10"/>
      <c r="T17" s="20"/>
    </row>
    <row r="18" spans="1:20" ht="12.75">
      <c r="A18" s="90">
        <v>16</v>
      </c>
      <c r="B18" s="2" t="s">
        <v>2056</v>
      </c>
      <c r="C18" s="3">
        <v>38762</v>
      </c>
      <c r="D18" s="2"/>
      <c r="E18" s="4">
        <v>11.55</v>
      </c>
      <c r="F18" s="4">
        <v>876.6</v>
      </c>
      <c r="G18" s="2"/>
      <c r="H18" s="4">
        <v>2500000</v>
      </c>
      <c r="I18" s="4">
        <v>25000</v>
      </c>
      <c r="J18" s="5" t="s">
        <v>1712</v>
      </c>
      <c r="K18" s="102">
        <v>2</v>
      </c>
      <c r="L18" s="102">
        <v>1</v>
      </c>
      <c r="M18" s="102">
        <v>0</v>
      </c>
      <c r="N18" s="7" t="s">
        <v>2057</v>
      </c>
      <c r="O18" s="5" t="s">
        <v>2058</v>
      </c>
      <c r="P18" s="7" t="s">
        <v>1611</v>
      </c>
      <c r="Q18" s="8">
        <v>3598</v>
      </c>
      <c r="R18" s="8" t="s">
        <v>2059</v>
      </c>
      <c r="S18" s="10"/>
      <c r="T18" s="20"/>
    </row>
    <row r="19" spans="1:20" ht="12.75">
      <c r="A19" s="90">
        <v>17</v>
      </c>
      <c r="B19" s="2" t="s">
        <v>1652</v>
      </c>
      <c r="C19" s="3">
        <v>38762</v>
      </c>
      <c r="D19" s="2"/>
      <c r="E19" s="4">
        <v>11.54</v>
      </c>
      <c r="F19" s="4">
        <v>756</v>
      </c>
      <c r="G19" s="2"/>
      <c r="H19" s="4">
        <v>865789</v>
      </c>
      <c r="I19" s="4">
        <v>15989</v>
      </c>
      <c r="J19" s="5" t="s">
        <v>2060</v>
      </c>
      <c r="K19" s="102">
        <v>2</v>
      </c>
      <c r="L19" s="102">
        <v>1</v>
      </c>
      <c r="M19" s="102">
        <v>0</v>
      </c>
      <c r="N19" s="7" t="s">
        <v>2061</v>
      </c>
      <c r="O19" s="5" t="s">
        <v>2062</v>
      </c>
      <c r="P19" s="7" t="s">
        <v>1708</v>
      </c>
      <c r="Q19" s="8">
        <v>344</v>
      </c>
      <c r="R19" s="8" t="s">
        <v>2063</v>
      </c>
      <c r="S19" s="10"/>
      <c r="T19" s="20"/>
    </row>
    <row r="20" spans="1:20" ht="12.75">
      <c r="A20" s="90">
        <v>18</v>
      </c>
      <c r="B20" s="2" t="s">
        <v>1652</v>
      </c>
      <c r="C20" s="3">
        <v>38777</v>
      </c>
      <c r="D20" s="2"/>
      <c r="E20" s="4">
        <v>22.75</v>
      </c>
      <c r="F20" s="4"/>
      <c r="G20" s="2"/>
      <c r="H20" s="4">
        <v>2655562</v>
      </c>
      <c r="I20" s="4">
        <v>39833</v>
      </c>
      <c r="J20" s="5" t="s">
        <v>1603</v>
      </c>
      <c r="K20" s="102">
        <v>0</v>
      </c>
      <c r="L20" s="102">
        <v>0</v>
      </c>
      <c r="M20" s="102">
        <v>0</v>
      </c>
      <c r="N20" s="7" t="s">
        <v>2177</v>
      </c>
      <c r="O20" s="5" t="s">
        <v>2178</v>
      </c>
      <c r="P20" s="7" t="s">
        <v>2179</v>
      </c>
      <c r="Q20" s="8">
        <v>1132</v>
      </c>
      <c r="R20" s="8" t="s">
        <v>2180</v>
      </c>
      <c r="S20" s="10"/>
      <c r="T20" s="20"/>
    </row>
    <row r="21" spans="1:20" ht="12.75">
      <c r="A21" s="90">
        <v>19</v>
      </c>
      <c r="B21" s="2" t="s">
        <v>1741</v>
      </c>
      <c r="C21" s="3">
        <v>38778</v>
      </c>
      <c r="D21" s="2"/>
      <c r="E21" s="4">
        <v>5.13</v>
      </c>
      <c r="F21" s="4">
        <v>338</v>
      </c>
      <c r="G21" s="2"/>
      <c r="H21" s="4">
        <v>581613</v>
      </c>
      <c r="I21" s="4">
        <v>23724</v>
      </c>
      <c r="J21" s="5" t="s">
        <v>1614</v>
      </c>
      <c r="K21" s="102">
        <v>2</v>
      </c>
      <c r="L21" s="102">
        <v>1</v>
      </c>
      <c r="M21" s="102">
        <v>0</v>
      </c>
      <c r="N21" s="7" t="s">
        <v>2181</v>
      </c>
      <c r="O21" s="5" t="s">
        <v>2182</v>
      </c>
      <c r="P21" s="7" t="s">
        <v>1616</v>
      </c>
      <c r="Q21" s="8">
        <v>2223</v>
      </c>
      <c r="R21" s="8" t="s">
        <v>2183</v>
      </c>
      <c r="S21" s="10"/>
      <c r="T21" s="20"/>
    </row>
    <row r="22" spans="1:20" ht="12.75">
      <c r="A22" s="90">
        <v>20</v>
      </c>
      <c r="B22" s="2" t="s">
        <v>1741</v>
      </c>
      <c r="C22" s="3">
        <v>38784</v>
      </c>
      <c r="D22" s="2"/>
      <c r="E22" s="4">
        <v>4.07</v>
      </c>
      <c r="F22" s="4"/>
      <c r="G22" s="2"/>
      <c r="H22" s="4">
        <v>19116160</v>
      </c>
      <c r="I22" s="4">
        <v>197428</v>
      </c>
      <c r="J22" s="5" t="s">
        <v>1709</v>
      </c>
      <c r="K22" s="102">
        <v>2</v>
      </c>
      <c r="L22" s="102">
        <v>1</v>
      </c>
      <c r="M22" s="102">
        <v>0</v>
      </c>
      <c r="N22" s="7" t="s">
        <v>2184</v>
      </c>
      <c r="O22" s="5" t="s">
        <v>2185</v>
      </c>
      <c r="P22" s="7" t="s">
        <v>1576</v>
      </c>
      <c r="Q22" s="8">
        <v>2897</v>
      </c>
      <c r="R22" s="8" t="s">
        <v>2186</v>
      </c>
      <c r="S22" s="10"/>
      <c r="T22" s="20"/>
    </row>
    <row r="23" spans="1:20" ht="12.75">
      <c r="A23" s="90">
        <v>21</v>
      </c>
      <c r="B23" s="2" t="s">
        <v>1652</v>
      </c>
      <c r="C23" s="3">
        <v>38786</v>
      </c>
      <c r="D23" s="2"/>
      <c r="E23" s="4">
        <v>19.27</v>
      </c>
      <c r="F23" s="4">
        <v>341</v>
      </c>
      <c r="G23" s="2"/>
      <c r="H23" s="4">
        <v>2184736</v>
      </c>
      <c r="I23" s="4">
        <v>34771</v>
      </c>
      <c r="J23" s="5" t="s">
        <v>1603</v>
      </c>
      <c r="K23" s="102">
        <v>1</v>
      </c>
      <c r="L23" s="102">
        <v>1</v>
      </c>
      <c r="M23" s="102">
        <v>0</v>
      </c>
      <c r="N23" s="7" t="s">
        <v>2187</v>
      </c>
      <c r="O23" s="5" t="s">
        <v>2188</v>
      </c>
      <c r="P23" s="7" t="s">
        <v>2189</v>
      </c>
      <c r="Q23" s="8" t="s">
        <v>2190</v>
      </c>
      <c r="R23" s="8" t="s">
        <v>2191</v>
      </c>
      <c r="S23" s="10"/>
      <c r="T23" s="20"/>
    </row>
    <row r="24" spans="1:20" ht="12.75">
      <c r="A24" s="90">
        <v>22</v>
      </c>
      <c r="B24" s="2" t="s">
        <v>1741</v>
      </c>
      <c r="C24" s="3">
        <v>38793</v>
      </c>
      <c r="D24" s="2"/>
      <c r="E24" s="4">
        <v>34.49</v>
      </c>
      <c r="F24" s="4">
        <v>220.37</v>
      </c>
      <c r="G24" s="2"/>
      <c r="H24" s="4">
        <v>4025949</v>
      </c>
      <c r="I24" s="4">
        <v>78129</v>
      </c>
      <c r="J24" s="5" t="s">
        <v>2192</v>
      </c>
      <c r="K24" s="102">
        <v>2</v>
      </c>
      <c r="L24" s="102">
        <v>1</v>
      </c>
      <c r="M24" s="102">
        <v>0</v>
      </c>
      <c r="N24" s="7" t="s">
        <v>2193</v>
      </c>
      <c r="O24" s="5" t="s">
        <v>2194</v>
      </c>
      <c r="P24" s="7" t="s">
        <v>1612</v>
      </c>
      <c r="Q24" s="8">
        <v>3299</v>
      </c>
      <c r="R24" s="8" t="s">
        <v>2195</v>
      </c>
      <c r="S24" s="10"/>
      <c r="T24" s="20"/>
    </row>
    <row r="25" spans="1:20" ht="12.75">
      <c r="A25" s="90">
        <v>23</v>
      </c>
      <c r="B25" s="2" t="s">
        <v>1713</v>
      </c>
      <c r="C25" s="3">
        <v>38797</v>
      </c>
      <c r="D25" s="2"/>
      <c r="E25" s="4">
        <v>0</v>
      </c>
      <c r="F25" s="4">
        <v>624.12</v>
      </c>
      <c r="G25" s="2"/>
      <c r="H25" s="4">
        <v>7870000</v>
      </c>
      <c r="I25" s="4">
        <v>78700</v>
      </c>
      <c r="J25" s="5" t="s">
        <v>1614</v>
      </c>
      <c r="K25" s="102">
        <v>2</v>
      </c>
      <c r="L25" s="102">
        <v>1</v>
      </c>
      <c r="M25" s="102">
        <v>0</v>
      </c>
      <c r="N25" s="7" t="s">
        <v>2196</v>
      </c>
      <c r="O25" s="5" t="s">
        <v>2197</v>
      </c>
      <c r="P25" s="7" t="s">
        <v>1597</v>
      </c>
      <c r="Q25" s="8" t="s">
        <v>2198</v>
      </c>
      <c r="R25" s="8" t="s">
        <v>2199</v>
      </c>
      <c r="S25" s="10"/>
      <c r="T25" s="20"/>
    </row>
    <row r="26" spans="1:20" ht="12.75">
      <c r="A26" s="90">
        <v>24</v>
      </c>
      <c r="B26" s="2" t="s">
        <v>1652</v>
      </c>
      <c r="C26" s="3">
        <v>38798</v>
      </c>
      <c r="D26" s="2"/>
      <c r="E26" s="4">
        <v>99.93</v>
      </c>
      <c r="F26" s="4"/>
      <c r="G26" s="2"/>
      <c r="H26" s="4">
        <v>11664629</v>
      </c>
      <c r="I26" s="4">
        <v>213470</v>
      </c>
      <c r="J26" s="5" t="s">
        <v>1603</v>
      </c>
      <c r="K26" s="102">
        <v>0</v>
      </c>
      <c r="L26" s="102">
        <v>0</v>
      </c>
      <c r="M26" s="102">
        <v>0</v>
      </c>
      <c r="N26" s="7" t="s">
        <v>2200</v>
      </c>
      <c r="O26" s="5" t="s">
        <v>2201</v>
      </c>
      <c r="P26" s="7" t="s">
        <v>1607</v>
      </c>
      <c r="Q26" s="8">
        <v>5017</v>
      </c>
      <c r="R26" s="8" t="s">
        <v>2202</v>
      </c>
      <c r="S26" s="10"/>
      <c r="T26" s="20"/>
    </row>
    <row r="27" spans="1:20" ht="12.75">
      <c r="A27" s="90">
        <v>25</v>
      </c>
      <c r="B27" s="2" t="s">
        <v>1652</v>
      </c>
      <c r="C27" s="3">
        <v>38799</v>
      </c>
      <c r="D27" s="2"/>
      <c r="E27" s="4">
        <v>16.6</v>
      </c>
      <c r="F27" s="4"/>
      <c r="G27" s="2"/>
      <c r="H27" s="4">
        <v>1937685</v>
      </c>
      <c r="I27" s="4">
        <v>29065</v>
      </c>
      <c r="J27" s="5" t="s">
        <v>2203</v>
      </c>
      <c r="K27" s="102">
        <v>0</v>
      </c>
      <c r="L27" s="102">
        <v>0</v>
      </c>
      <c r="M27" s="102">
        <v>0</v>
      </c>
      <c r="N27" s="7" t="s">
        <v>2204</v>
      </c>
      <c r="O27" s="5" t="s">
        <v>2244</v>
      </c>
      <c r="P27" s="7" t="s">
        <v>1612</v>
      </c>
      <c r="Q27" s="8">
        <v>3362</v>
      </c>
      <c r="R27" s="8" t="s">
        <v>2245</v>
      </c>
      <c r="S27" s="10"/>
      <c r="T27" s="20"/>
    </row>
    <row r="28" spans="1:20" ht="12.75">
      <c r="A28" s="90">
        <v>26</v>
      </c>
      <c r="B28" s="2" t="s">
        <v>2246</v>
      </c>
      <c r="C28" s="3">
        <v>38799</v>
      </c>
      <c r="D28" s="2"/>
      <c r="E28" s="4">
        <v>44.4</v>
      </c>
      <c r="F28" s="4">
        <v>240</v>
      </c>
      <c r="G28" s="2"/>
      <c r="H28" s="4">
        <v>4590427</v>
      </c>
      <c r="I28" s="4">
        <v>68856</v>
      </c>
      <c r="J28" s="5" t="s">
        <v>1603</v>
      </c>
      <c r="K28" s="102">
        <v>2</v>
      </c>
      <c r="L28" s="102">
        <v>1</v>
      </c>
      <c r="M28" s="102">
        <v>0</v>
      </c>
      <c r="N28" s="7" t="s">
        <v>2247</v>
      </c>
      <c r="O28" s="5" t="s">
        <v>2248</v>
      </c>
      <c r="P28" s="7" t="s">
        <v>1662</v>
      </c>
      <c r="Q28" s="8">
        <v>1336</v>
      </c>
      <c r="R28" s="8" t="s">
        <v>0</v>
      </c>
      <c r="S28" s="10"/>
      <c r="T28" s="20"/>
    </row>
    <row r="29" spans="1:20" ht="12.75">
      <c r="A29" s="90">
        <v>27</v>
      </c>
      <c r="B29" s="2" t="s">
        <v>1652</v>
      </c>
      <c r="C29" s="3">
        <v>38805</v>
      </c>
      <c r="D29" s="2"/>
      <c r="E29" s="4">
        <v>48.18</v>
      </c>
      <c r="F29" s="4">
        <v>393.87</v>
      </c>
      <c r="G29" s="2"/>
      <c r="H29" s="4">
        <v>5462408</v>
      </c>
      <c r="I29" s="4">
        <v>81936</v>
      </c>
      <c r="J29" s="5" t="s">
        <v>1603</v>
      </c>
      <c r="K29" s="102">
        <v>2</v>
      </c>
      <c r="L29" s="102">
        <v>1</v>
      </c>
      <c r="M29" s="102">
        <v>0</v>
      </c>
      <c r="N29" s="7" t="s">
        <v>1</v>
      </c>
      <c r="O29" s="5" t="s">
        <v>2</v>
      </c>
      <c r="P29" s="7" t="s">
        <v>1600</v>
      </c>
      <c r="Q29" s="8">
        <v>1289</v>
      </c>
      <c r="R29" s="8" t="s">
        <v>3</v>
      </c>
      <c r="S29" s="10"/>
      <c r="T29" s="20"/>
    </row>
    <row r="30" spans="1:20" ht="12.75">
      <c r="A30" s="90">
        <v>28</v>
      </c>
      <c r="B30" s="2" t="s">
        <v>1652</v>
      </c>
      <c r="C30" s="3">
        <v>38805</v>
      </c>
      <c r="D30" s="2"/>
      <c r="E30" s="4">
        <v>9.77</v>
      </c>
      <c r="F30" s="4">
        <v>399.5</v>
      </c>
      <c r="G30" s="2"/>
      <c r="H30" s="4">
        <v>1140432</v>
      </c>
      <c r="I30" s="4">
        <v>17106</v>
      </c>
      <c r="J30" s="5" t="s">
        <v>1709</v>
      </c>
      <c r="K30" s="102">
        <v>0</v>
      </c>
      <c r="L30" s="102">
        <v>0</v>
      </c>
      <c r="M30" s="102">
        <v>0</v>
      </c>
      <c r="N30" s="7" t="s">
        <v>4</v>
      </c>
      <c r="O30" s="5" t="s">
        <v>5</v>
      </c>
      <c r="P30" s="7" t="s">
        <v>1699</v>
      </c>
      <c r="Q30" s="8">
        <v>3724</v>
      </c>
      <c r="R30" s="8" t="s">
        <v>6</v>
      </c>
      <c r="S30" s="10"/>
      <c r="T30" s="20"/>
    </row>
    <row r="31" spans="1:20" ht="12.75">
      <c r="A31" s="90">
        <v>29</v>
      </c>
      <c r="B31" s="2" t="s">
        <v>1652</v>
      </c>
      <c r="C31" s="3">
        <v>38806</v>
      </c>
      <c r="D31" s="2"/>
      <c r="E31" s="4">
        <v>20.4</v>
      </c>
      <c r="F31" s="4"/>
      <c r="G31" s="2"/>
      <c r="H31" s="4">
        <v>2381251</v>
      </c>
      <c r="I31" s="4">
        <v>35719</v>
      </c>
      <c r="J31" s="5" t="s">
        <v>1669</v>
      </c>
      <c r="K31" s="102">
        <v>0</v>
      </c>
      <c r="L31" s="102">
        <v>0</v>
      </c>
      <c r="M31" s="102">
        <v>0</v>
      </c>
      <c r="N31" s="7" t="s">
        <v>7</v>
      </c>
      <c r="O31" s="5" t="s">
        <v>8</v>
      </c>
      <c r="P31" s="7" t="s">
        <v>1721</v>
      </c>
      <c r="Q31" s="8">
        <v>3260</v>
      </c>
      <c r="R31" s="8" t="s">
        <v>9</v>
      </c>
      <c r="S31" s="10"/>
      <c r="T31" s="20"/>
    </row>
    <row r="32" spans="1:20" ht="12.75">
      <c r="A32" s="90">
        <v>30</v>
      </c>
      <c r="B32" s="2" t="s">
        <v>1634</v>
      </c>
      <c r="C32" s="3">
        <v>38806</v>
      </c>
      <c r="D32" s="2"/>
      <c r="E32" s="4">
        <v>0</v>
      </c>
      <c r="F32" s="4">
        <v>302.4</v>
      </c>
      <c r="G32" s="2"/>
      <c r="H32" s="4">
        <v>1250000</v>
      </c>
      <c r="I32" s="4">
        <v>12500</v>
      </c>
      <c r="J32" s="5" t="s">
        <v>10</v>
      </c>
      <c r="K32" s="102">
        <v>0</v>
      </c>
      <c r="L32" s="102">
        <v>0</v>
      </c>
      <c r="M32" s="102">
        <v>0</v>
      </c>
      <c r="N32" s="7" t="s">
        <v>11</v>
      </c>
      <c r="O32" s="5" t="s">
        <v>12</v>
      </c>
      <c r="P32" s="7" t="s">
        <v>1971</v>
      </c>
      <c r="Q32" s="8">
        <v>2486</v>
      </c>
      <c r="R32" s="8" t="s">
        <v>13</v>
      </c>
      <c r="S32" s="10"/>
      <c r="T32" s="20"/>
    </row>
    <row r="33" spans="1:20" ht="12.75">
      <c r="A33" s="90">
        <v>31</v>
      </c>
      <c r="B33" s="2" t="s">
        <v>1652</v>
      </c>
      <c r="C33" s="3">
        <v>38807</v>
      </c>
      <c r="D33" s="2"/>
      <c r="E33" s="4">
        <v>11.19</v>
      </c>
      <c r="F33" s="4"/>
      <c r="G33" s="2"/>
      <c r="H33" s="4">
        <v>1156912</v>
      </c>
      <c r="I33" s="4">
        <v>19854</v>
      </c>
      <c r="J33" s="5" t="s">
        <v>1603</v>
      </c>
      <c r="K33" s="102">
        <v>0</v>
      </c>
      <c r="L33" s="102">
        <v>0</v>
      </c>
      <c r="M33" s="102">
        <v>0</v>
      </c>
      <c r="N33" s="7" t="s">
        <v>14</v>
      </c>
      <c r="O33" s="5" t="s">
        <v>15</v>
      </c>
      <c r="P33" s="7" t="s">
        <v>1601</v>
      </c>
      <c r="Q33" s="8">
        <v>217</v>
      </c>
      <c r="R33" s="8" t="s">
        <v>16</v>
      </c>
      <c r="S33" s="10"/>
      <c r="T33" s="20"/>
    </row>
    <row r="34" spans="1:20" ht="12.75">
      <c r="A34" s="90">
        <v>32</v>
      </c>
      <c r="B34" s="2" t="s">
        <v>1652</v>
      </c>
      <c r="C34" s="3">
        <v>38807</v>
      </c>
      <c r="D34" s="2"/>
      <c r="E34" s="4">
        <v>32.46</v>
      </c>
      <c r="F34" s="4">
        <v>131.8</v>
      </c>
      <c r="G34" s="2"/>
      <c r="H34" s="4">
        <v>3788990</v>
      </c>
      <c r="I34" s="4">
        <v>56835</v>
      </c>
      <c r="J34" s="5" t="s">
        <v>1712</v>
      </c>
      <c r="K34" s="102">
        <v>1</v>
      </c>
      <c r="L34" s="102">
        <v>1</v>
      </c>
      <c r="M34" s="102">
        <v>0</v>
      </c>
      <c r="N34" s="7" t="s">
        <v>1618</v>
      </c>
      <c r="O34" s="5" t="s">
        <v>17</v>
      </c>
      <c r="P34" s="7" t="s">
        <v>1619</v>
      </c>
      <c r="Q34" s="8">
        <v>24</v>
      </c>
      <c r="R34" s="8" t="s">
        <v>1620</v>
      </c>
      <c r="S34" s="10"/>
      <c r="T34" s="20"/>
    </row>
    <row r="35" spans="1:20" ht="12.75">
      <c r="A35" s="90">
        <v>33</v>
      </c>
      <c r="B35" s="2" t="s">
        <v>1652</v>
      </c>
      <c r="C35" s="3">
        <v>38810</v>
      </c>
      <c r="D35" s="2"/>
      <c r="E35" s="4">
        <v>99.92</v>
      </c>
      <c r="F35" s="4">
        <v>277.87</v>
      </c>
      <c r="G35" s="2"/>
      <c r="H35" s="4">
        <v>11663461</v>
      </c>
      <c r="I35" s="4">
        <v>174951</v>
      </c>
      <c r="J35" s="5" t="s">
        <v>1577</v>
      </c>
      <c r="K35" s="102">
        <v>0</v>
      </c>
      <c r="L35" s="102">
        <v>1</v>
      </c>
      <c r="M35" s="102">
        <v>0</v>
      </c>
      <c r="N35" s="7" t="s">
        <v>142</v>
      </c>
      <c r="O35" s="5" t="s">
        <v>1760</v>
      </c>
      <c r="P35" s="7" t="s">
        <v>1611</v>
      </c>
      <c r="Q35" s="8">
        <v>3243</v>
      </c>
      <c r="R35" s="8" t="s">
        <v>143</v>
      </c>
      <c r="S35" s="10"/>
      <c r="T35" s="20"/>
    </row>
    <row r="36" spans="1:20" ht="12.75">
      <c r="A36" s="90">
        <v>34</v>
      </c>
      <c r="B36" s="2" t="s">
        <v>1652</v>
      </c>
      <c r="C36" s="3">
        <v>38818</v>
      </c>
      <c r="D36" s="2"/>
      <c r="E36" s="4">
        <v>35.03</v>
      </c>
      <c r="F36" s="4">
        <v>319.5</v>
      </c>
      <c r="G36" s="2"/>
      <c r="H36" s="4">
        <v>3831336</v>
      </c>
      <c r="I36" s="4">
        <v>57470</v>
      </c>
      <c r="J36" s="5" t="s">
        <v>1603</v>
      </c>
      <c r="K36" s="102">
        <v>2</v>
      </c>
      <c r="L36" s="102">
        <v>1</v>
      </c>
      <c r="M36" s="102">
        <v>0</v>
      </c>
      <c r="N36" s="7" t="s">
        <v>144</v>
      </c>
      <c r="O36" s="5" t="s">
        <v>145</v>
      </c>
      <c r="P36" s="7" t="s">
        <v>1662</v>
      </c>
      <c r="Q36" s="8">
        <v>1605</v>
      </c>
      <c r="R36" s="8" t="s">
        <v>146</v>
      </c>
      <c r="S36" s="10"/>
      <c r="T36" s="20"/>
    </row>
    <row r="37" spans="1:20" ht="12.75">
      <c r="A37" s="90">
        <v>35</v>
      </c>
      <c r="B37" s="2" t="s">
        <v>1652</v>
      </c>
      <c r="C37" s="3">
        <v>38818</v>
      </c>
      <c r="D37" s="2"/>
      <c r="E37" s="4">
        <v>97.24</v>
      </c>
      <c r="F37" s="4">
        <v>0</v>
      </c>
      <c r="G37" s="2"/>
      <c r="H37" s="4">
        <v>11310860</v>
      </c>
      <c r="I37" s="4">
        <v>169663</v>
      </c>
      <c r="J37" s="5" t="s">
        <v>1603</v>
      </c>
      <c r="K37" s="102">
        <v>0</v>
      </c>
      <c r="L37" s="102">
        <v>0</v>
      </c>
      <c r="M37" s="102">
        <v>0</v>
      </c>
      <c r="N37" s="7" t="s">
        <v>147</v>
      </c>
      <c r="O37" s="5" t="s">
        <v>148</v>
      </c>
      <c r="P37" s="7" t="s">
        <v>1697</v>
      </c>
      <c r="Q37" s="8">
        <v>1742</v>
      </c>
      <c r="R37" s="8" t="s">
        <v>149</v>
      </c>
      <c r="S37" s="10"/>
      <c r="T37" s="20"/>
    </row>
    <row r="38" spans="1:20" ht="12.75">
      <c r="A38" s="90">
        <v>36</v>
      </c>
      <c r="B38" s="2" t="s">
        <v>1652</v>
      </c>
      <c r="C38" s="3">
        <v>38819</v>
      </c>
      <c r="D38" s="2"/>
      <c r="E38" s="4">
        <v>50</v>
      </c>
      <c r="F38" s="4">
        <v>0</v>
      </c>
      <c r="G38" s="2"/>
      <c r="H38" s="4">
        <v>3131750</v>
      </c>
      <c r="I38" s="4">
        <v>66476</v>
      </c>
      <c r="J38" s="5" t="s">
        <v>1603</v>
      </c>
      <c r="K38" s="102">
        <v>0</v>
      </c>
      <c r="L38" s="102">
        <v>0</v>
      </c>
      <c r="M38" s="102">
        <v>0</v>
      </c>
      <c r="N38" s="7" t="s">
        <v>150</v>
      </c>
      <c r="O38" s="5" t="s">
        <v>1760</v>
      </c>
      <c r="P38" s="7" t="s">
        <v>151</v>
      </c>
      <c r="Q38" s="8">
        <v>113</v>
      </c>
      <c r="R38" s="8" t="s">
        <v>152</v>
      </c>
      <c r="S38" s="10"/>
      <c r="T38" s="20"/>
    </row>
    <row r="39" spans="1:20" ht="12.75">
      <c r="A39" s="90">
        <v>11</v>
      </c>
      <c r="B39" s="2" t="s">
        <v>1925</v>
      </c>
      <c r="C39" s="3">
        <v>38824</v>
      </c>
      <c r="D39" s="2"/>
      <c r="E39" s="4">
        <v>0</v>
      </c>
      <c r="F39" s="4">
        <v>0</v>
      </c>
      <c r="G39" s="2"/>
      <c r="H39" s="4">
        <v>800000</v>
      </c>
      <c r="I39" s="4">
        <v>8000</v>
      </c>
      <c r="J39" s="5" t="s">
        <v>1603</v>
      </c>
      <c r="K39" s="102">
        <v>1</v>
      </c>
      <c r="L39" s="102">
        <v>1</v>
      </c>
      <c r="M39" s="102">
        <v>0</v>
      </c>
      <c r="N39" s="7" t="s">
        <v>139</v>
      </c>
      <c r="O39" s="5" t="s">
        <v>140</v>
      </c>
      <c r="P39" s="7" t="s">
        <v>1567</v>
      </c>
      <c r="Q39" s="8">
        <v>94</v>
      </c>
      <c r="R39" s="8" t="s">
        <v>141</v>
      </c>
      <c r="S39" s="10"/>
      <c r="T39" s="20"/>
    </row>
    <row r="40" spans="1:20" ht="12.75">
      <c r="A40" s="90">
        <v>37</v>
      </c>
      <c r="B40" s="2" t="s">
        <v>1652</v>
      </c>
      <c r="C40" s="3">
        <v>38828</v>
      </c>
      <c r="D40" s="2"/>
      <c r="E40" s="4">
        <v>42.34</v>
      </c>
      <c r="F40" s="4">
        <v>1219.68</v>
      </c>
      <c r="G40" s="2"/>
      <c r="H40" s="4">
        <v>4942263</v>
      </c>
      <c r="I40" s="4">
        <v>74134</v>
      </c>
      <c r="J40" s="5" t="s">
        <v>1603</v>
      </c>
      <c r="K40" s="102">
        <v>2</v>
      </c>
      <c r="L40" s="102">
        <v>1</v>
      </c>
      <c r="M40" s="102">
        <v>0</v>
      </c>
      <c r="N40" s="7" t="s">
        <v>153</v>
      </c>
      <c r="O40" s="5" t="s">
        <v>154</v>
      </c>
      <c r="P40" s="7" t="s">
        <v>155</v>
      </c>
      <c r="Q40" s="8" t="s">
        <v>156</v>
      </c>
      <c r="R40" s="8" t="s">
        <v>157</v>
      </c>
      <c r="S40" s="10"/>
      <c r="T40" s="20"/>
    </row>
    <row r="41" spans="1:20" ht="12.75">
      <c r="A41" s="90">
        <v>38</v>
      </c>
      <c r="B41" s="2" t="s">
        <v>1652</v>
      </c>
      <c r="C41" s="3">
        <v>38832</v>
      </c>
      <c r="D41" s="2"/>
      <c r="E41" s="4">
        <v>6.5</v>
      </c>
      <c r="F41" s="4">
        <v>0</v>
      </c>
      <c r="G41" s="2"/>
      <c r="H41" s="4">
        <v>756074</v>
      </c>
      <c r="I41" s="4">
        <v>11341</v>
      </c>
      <c r="J41" s="5" t="s">
        <v>1603</v>
      </c>
      <c r="K41" s="102">
        <v>0</v>
      </c>
      <c r="L41" s="102">
        <v>0</v>
      </c>
      <c r="M41" s="102">
        <v>0</v>
      </c>
      <c r="N41" s="7" t="s">
        <v>158</v>
      </c>
      <c r="O41" s="5" t="s">
        <v>159</v>
      </c>
      <c r="P41" s="7" t="s">
        <v>1766</v>
      </c>
      <c r="Q41" s="8" t="s">
        <v>160</v>
      </c>
      <c r="R41" s="8" t="s">
        <v>161</v>
      </c>
      <c r="S41" s="10"/>
      <c r="T41" s="20"/>
    </row>
    <row r="42" spans="1:20" ht="12.75">
      <c r="A42" s="90">
        <v>39</v>
      </c>
      <c r="B42" s="2" t="s">
        <v>399</v>
      </c>
      <c r="C42" s="3">
        <v>38841</v>
      </c>
      <c r="D42" s="2"/>
      <c r="E42" s="4">
        <v>0</v>
      </c>
      <c r="F42" s="4">
        <v>1094.71</v>
      </c>
      <c r="G42" s="2"/>
      <c r="H42" s="4">
        <v>17500000</v>
      </c>
      <c r="I42" s="4">
        <v>175500</v>
      </c>
      <c r="J42" s="5" t="s">
        <v>1712</v>
      </c>
      <c r="K42" s="102">
        <v>1</v>
      </c>
      <c r="L42" s="102">
        <v>1</v>
      </c>
      <c r="M42" s="102">
        <v>0</v>
      </c>
      <c r="N42" s="7" t="s">
        <v>400</v>
      </c>
      <c r="O42" s="5" t="s">
        <v>401</v>
      </c>
      <c r="P42" s="7" t="s">
        <v>1615</v>
      </c>
      <c r="Q42" s="8">
        <v>233</v>
      </c>
      <c r="R42" s="8" t="s">
        <v>402</v>
      </c>
      <c r="S42" s="10"/>
      <c r="T42" s="20"/>
    </row>
    <row r="43" spans="1:20" ht="12.75">
      <c r="A43" s="90">
        <v>40</v>
      </c>
      <c r="B43" s="2" t="s">
        <v>1668</v>
      </c>
      <c r="C43" s="3">
        <v>38845</v>
      </c>
      <c r="D43" s="2"/>
      <c r="E43" s="4">
        <v>0</v>
      </c>
      <c r="F43" s="4">
        <v>753.84</v>
      </c>
      <c r="G43" s="2"/>
      <c r="H43" s="4">
        <v>560000</v>
      </c>
      <c r="I43" s="4">
        <v>5600</v>
      </c>
      <c r="J43" s="5" t="s">
        <v>1712</v>
      </c>
      <c r="K43" s="102">
        <v>2</v>
      </c>
      <c r="L43" s="102">
        <v>1</v>
      </c>
      <c r="M43" s="102">
        <v>0</v>
      </c>
      <c r="N43" s="7" t="s">
        <v>403</v>
      </c>
      <c r="O43" s="5" t="s">
        <v>401</v>
      </c>
      <c r="P43" s="7" t="s">
        <v>1675</v>
      </c>
      <c r="Q43" s="8">
        <v>320</v>
      </c>
      <c r="R43" s="8" t="s">
        <v>404</v>
      </c>
      <c r="S43" s="10"/>
      <c r="T43" s="20"/>
    </row>
    <row r="44" spans="1:20" ht="12.75">
      <c r="A44" s="90">
        <v>41</v>
      </c>
      <c r="B44" s="2" t="s">
        <v>1741</v>
      </c>
      <c r="C44" s="3">
        <v>38847</v>
      </c>
      <c r="D44" s="2"/>
      <c r="E44" s="4">
        <v>7.59</v>
      </c>
      <c r="F44" s="4">
        <v>205.05</v>
      </c>
      <c r="G44" s="2"/>
      <c r="H44" s="4">
        <v>882861</v>
      </c>
      <c r="I44" s="4">
        <v>37743</v>
      </c>
      <c r="J44" s="5" t="s">
        <v>1669</v>
      </c>
      <c r="K44" s="102">
        <v>1</v>
      </c>
      <c r="L44" s="102">
        <v>1</v>
      </c>
      <c r="M44" s="102">
        <v>0</v>
      </c>
      <c r="N44" s="7" t="s">
        <v>405</v>
      </c>
      <c r="O44" s="5" t="s">
        <v>406</v>
      </c>
      <c r="P44" s="7" t="s">
        <v>407</v>
      </c>
      <c r="Q44" s="8">
        <v>4002</v>
      </c>
      <c r="R44" s="8" t="s">
        <v>408</v>
      </c>
      <c r="S44" s="10"/>
      <c r="T44" s="20"/>
    </row>
    <row r="45" spans="1:20" ht="12.75">
      <c r="A45" s="90">
        <v>42</v>
      </c>
      <c r="B45" s="2" t="s">
        <v>1652</v>
      </c>
      <c r="C45" s="3">
        <v>38848</v>
      </c>
      <c r="D45" s="2"/>
      <c r="E45" s="4">
        <v>13.97</v>
      </c>
      <c r="F45" s="4">
        <v>216.15</v>
      </c>
      <c r="G45" s="2"/>
      <c r="H45" s="4">
        <v>1624976</v>
      </c>
      <c r="I45" s="4">
        <v>24375</v>
      </c>
      <c r="J45" s="5" t="s">
        <v>1603</v>
      </c>
      <c r="K45" s="102">
        <v>1</v>
      </c>
      <c r="L45" s="102">
        <v>1</v>
      </c>
      <c r="M45" s="102">
        <v>0</v>
      </c>
      <c r="N45" s="7" t="s">
        <v>409</v>
      </c>
      <c r="O45" s="5" t="s">
        <v>410</v>
      </c>
      <c r="P45" s="7" t="s">
        <v>1600</v>
      </c>
      <c r="Q45" s="8">
        <v>482</v>
      </c>
      <c r="R45" s="8" t="s">
        <v>411</v>
      </c>
      <c r="S45" s="10"/>
      <c r="T45" s="20"/>
    </row>
    <row r="46" spans="1:20" ht="12.75">
      <c r="A46" s="90">
        <v>43</v>
      </c>
      <c r="B46" s="2" t="s">
        <v>1652</v>
      </c>
      <c r="C46" s="3">
        <v>38848</v>
      </c>
      <c r="D46" s="2"/>
      <c r="E46" s="4">
        <v>4.35</v>
      </c>
      <c r="F46" s="4">
        <v>360</v>
      </c>
      <c r="G46" s="2"/>
      <c r="H46" s="4">
        <v>505988</v>
      </c>
      <c r="I46" s="4">
        <v>14096</v>
      </c>
      <c r="J46" s="5" t="s">
        <v>1603</v>
      </c>
      <c r="K46" s="102">
        <v>2</v>
      </c>
      <c r="L46" s="102">
        <v>1</v>
      </c>
      <c r="M46" s="102">
        <v>0</v>
      </c>
      <c r="N46" s="7" t="s">
        <v>412</v>
      </c>
      <c r="O46" s="5" t="s">
        <v>1760</v>
      </c>
      <c r="P46" s="7" t="s">
        <v>413</v>
      </c>
      <c r="Q46" s="8">
        <v>2040</v>
      </c>
      <c r="R46" s="8" t="s">
        <v>414</v>
      </c>
      <c r="S46" s="10"/>
      <c r="T46" s="20"/>
    </row>
    <row r="47" spans="1:20" ht="12.75">
      <c r="A47" s="90">
        <v>44</v>
      </c>
      <c r="B47" s="2" t="s">
        <v>1652</v>
      </c>
      <c r="C47" s="3">
        <v>38849</v>
      </c>
      <c r="D47" s="2"/>
      <c r="E47" s="4">
        <v>10.5</v>
      </c>
      <c r="F47" s="4">
        <v>0</v>
      </c>
      <c r="G47" s="2"/>
      <c r="H47" s="4">
        <v>872277</v>
      </c>
      <c r="I47" s="4">
        <v>13084</v>
      </c>
      <c r="J47" s="5" t="s">
        <v>1603</v>
      </c>
      <c r="K47" s="102">
        <v>1</v>
      </c>
      <c r="L47" s="102">
        <v>1</v>
      </c>
      <c r="M47" s="102">
        <v>0</v>
      </c>
      <c r="N47" s="7" t="s">
        <v>415</v>
      </c>
      <c r="O47" s="5" t="s">
        <v>416</v>
      </c>
      <c r="P47" s="7" t="s">
        <v>1617</v>
      </c>
      <c r="Q47" s="8">
        <v>5295</v>
      </c>
      <c r="R47" s="8" t="s">
        <v>417</v>
      </c>
      <c r="S47" s="10"/>
      <c r="T47" s="20"/>
    </row>
    <row r="48" spans="1:20" ht="12.75">
      <c r="A48" s="90">
        <v>45</v>
      </c>
      <c r="B48" s="2" t="s">
        <v>1652</v>
      </c>
      <c r="C48" s="3">
        <v>38854</v>
      </c>
      <c r="D48" s="2"/>
      <c r="E48" s="4">
        <v>40.72</v>
      </c>
      <c r="F48" s="4">
        <v>268.52</v>
      </c>
      <c r="G48" s="2"/>
      <c r="H48" s="4">
        <v>3382773</v>
      </c>
      <c r="I48" s="4">
        <v>55241</v>
      </c>
      <c r="J48" s="5" t="s">
        <v>1603</v>
      </c>
      <c r="K48" s="102">
        <v>2</v>
      </c>
      <c r="L48" s="102">
        <v>1</v>
      </c>
      <c r="M48" s="102">
        <v>0</v>
      </c>
      <c r="N48" s="7" t="s">
        <v>418</v>
      </c>
      <c r="O48" s="5" t="s">
        <v>419</v>
      </c>
      <c r="P48" s="7" t="s">
        <v>1706</v>
      </c>
      <c r="Q48" s="8">
        <v>4501</v>
      </c>
      <c r="R48" s="8" t="s">
        <v>420</v>
      </c>
      <c r="S48" s="10"/>
      <c r="T48" s="20"/>
    </row>
    <row r="49" spans="1:20" ht="12.75">
      <c r="A49" s="90">
        <v>46</v>
      </c>
      <c r="B49" s="2" t="s">
        <v>421</v>
      </c>
      <c r="C49" s="3">
        <v>38854</v>
      </c>
      <c r="D49" s="2"/>
      <c r="E49" s="4">
        <v>2.8</v>
      </c>
      <c r="F49" s="4">
        <v>0</v>
      </c>
      <c r="G49" s="2"/>
      <c r="H49" s="4">
        <v>293624</v>
      </c>
      <c r="I49" s="4">
        <v>10301</v>
      </c>
      <c r="J49" s="5" t="s">
        <v>422</v>
      </c>
      <c r="K49" s="102"/>
      <c r="L49" s="102">
        <v>1</v>
      </c>
      <c r="M49" s="102">
        <v>0</v>
      </c>
      <c r="N49" s="7" t="s">
        <v>423</v>
      </c>
      <c r="O49" s="5" t="s">
        <v>424</v>
      </c>
      <c r="P49" s="7" t="s">
        <v>1597</v>
      </c>
      <c r="Q49" s="8">
        <v>2044</v>
      </c>
      <c r="R49" s="8" t="s">
        <v>425</v>
      </c>
      <c r="S49" s="10"/>
      <c r="T49" s="20"/>
    </row>
    <row r="50" spans="1:20" ht="12.75">
      <c r="A50" s="90">
        <v>47</v>
      </c>
      <c r="B50" s="2" t="s">
        <v>1652</v>
      </c>
      <c r="C50" s="3">
        <v>38860</v>
      </c>
      <c r="D50" s="2"/>
      <c r="E50" s="4">
        <v>61.46</v>
      </c>
      <c r="F50" s="4">
        <v>0</v>
      </c>
      <c r="G50" s="2"/>
      <c r="H50" s="4">
        <v>7174103</v>
      </c>
      <c r="I50" s="4">
        <v>107612</v>
      </c>
      <c r="J50" s="5" t="s">
        <v>1712</v>
      </c>
      <c r="K50" s="102"/>
      <c r="L50" s="102">
        <v>1</v>
      </c>
      <c r="M50" s="102">
        <v>0</v>
      </c>
      <c r="N50" s="7" t="s">
        <v>426</v>
      </c>
      <c r="O50" s="5" t="s">
        <v>1760</v>
      </c>
      <c r="P50" s="7" t="s">
        <v>1615</v>
      </c>
      <c r="Q50" s="8">
        <v>1750</v>
      </c>
      <c r="R50" s="8" t="s">
        <v>427</v>
      </c>
      <c r="S50" s="10"/>
      <c r="T50" s="20"/>
    </row>
    <row r="51" spans="1:20" ht="12.75">
      <c r="A51" s="90">
        <v>48</v>
      </c>
      <c r="B51" s="2" t="s">
        <v>1652</v>
      </c>
      <c r="C51" s="3">
        <v>38862</v>
      </c>
      <c r="D51" s="2"/>
      <c r="E51" s="4">
        <v>55.38</v>
      </c>
      <c r="F51" s="4">
        <v>456.5</v>
      </c>
      <c r="G51" s="2"/>
      <c r="H51" s="4">
        <v>4138674</v>
      </c>
      <c r="I51" s="4">
        <v>62080</v>
      </c>
      <c r="J51" s="5" t="s">
        <v>1704</v>
      </c>
      <c r="K51" s="102"/>
      <c r="L51" s="102">
        <v>1</v>
      </c>
      <c r="M51" s="102">
        <v>0</v>
      </c>
      <c r="N51" s="7" t="s">
        <v>428</v>
      </c>
      <c r="O51" s="5" t="s">
        <v>429</v>
      </c>
      <c r="P51" s="7" t="s">
        <v>236</v>
      </c>
      <c r="Q51" s="8">
        <v>2534</v>
      </c>
      <c r="R51" s="8" t="s">
        <v>430</v>
      </c>
      <c r="S51" s="10"/>
      <c r="T51" s="20"/>
    </row>
    <row r="52" spans="1:20" ht="12.75">
      <c r="A52" s="90">
        <v>49</v>
      </c>
      <c r="B52" s="2" t="s">
        <v>1741</v>
      </c>
      <c r="C52" s="3">
        <v>38862</v>
      </c>
      <c r="D52" s="2"/>
      <c r="E52" s="4">
        <v>70.29</v>
      </c>
      <c r="F52" s="4">
        <v>246.29</v>
      </c>
      <c r="G52" s="2"/>
      <c r="H52" s="4">
        <v>7070755</v>
      </c>
      <c r="I52" s="4">
        <v>106061</v>
      </c>
      <c r="J52" s="5" t="s">
        <v>536</v>
      </c>
      <c r="K52" s="102">
        <v>2</v>
      </c>
      <c r="L52" s="102">
        <v>1</v>
      </c>
      <c r="M52" s="102">
        <v>0</v>
      </c>
      <c r="N52" s="7" t="s">
        <v>431</v>
      </c>
      <c r="O52" s="5" t="s">
        <v>5</v>
      </c>
      <c r="P52" s="7" t="s">
        <v>1615</v>
      </c>
      <c r="Q52" s="8">
        <v>155</v>
      </c>
      <c r="R52" s="8" t="s">
        <v>432</v>
      </c>
      <c r="S52" s="10"/>
      <c r="T52" s="20"/>
    </row>
    <row r="53" spans="1:20" ht="12.75">
      <c r="A53" s="90">
        <v>50</v>
      </c>
      <c r="B53" s="2" t="s">
        <v>1652</v>
      </c>
      <c r="C53" s="3">
        <v>38867</v>
      </c>
      <c r="D53" s="2"/>
      <c r="E53" s="4">
        <v>69.01</v>
      </c>
      <c r="F53" s="4">
        <v>382.8</v>
      </c>
      <c r="G53" s="2"/>
      <c r="H53" s="4">
        <v>7882875</v>
      </c>
      <c r="I53" s="4">
        <v>117343</v>
      </c>
      <c r="J53" s="5" t="s">
        <v>1603</v>
      </c>
      <c r="K53" s="102">
        <v>2</v>
      </c>
      <c r="L53" s="102">
        <v>1</v>
      </c>
      <c r="M53" s="102">
        <v>0</v>
      </c>
      <c r="N53" s="7" t="s">
        <v>433</v>
      </c>
      <c r="O53" s="5" t="s">
        <v>434</v>
      </c>
      <c r="P53" s="7" t="s">
        <v>1706</v>
      </c>
      <c r="Q53" s="8">
        <v>4421</v>
      </c>
      <c r="R53" s="8" t="s">
        <v>435</v>
      </c>
      <c r="S53" s="10"/>
      <c r="T53" s="20"/>
    </row>
    <row r="54" spans="1:20" ht="12.75">
      <c r="A54" s="90">
        <v>51</v>
      </c>
      <c r="B54" s="2" t="s">
        <v>1652</v>
      </c>
      <c r="C54" s="3">
        <v>38867</v>
      </c>
      <c r="D54" s="2"/>
      <c r="E54" s="4">
        <v>21.75</v>
      </c>
      <c r="F54" s="4">
        <v>0</v>
      </c>
      <c r="G54" s="2"/>
      <c r="H54" s="4">
        <v>2529938</v>
      </c>
      <c r="I54" s="4">
        <v>37950</v>
      </c>
      <c r="J54" s="5" t="s">
        <v>1603</v>
      </c>
      <c r="K54" s="102">
        <v>1</v>
      </c>
      <c r="L54" s="102">
        <v>1</v>
      </c>
      <c r="M54" s="102">
        <v>0</v>
      </c>
      <c r="N54" s="7" t="s">
        <v>436</v>
      </c>
      <c r="O54" s="5" t="s">
        <v>437</v>
      </c>
      <c r="P54" s="7" t="s">
        <v>1711</v>
      </c>
      <c r="Q54" s="8">
        <v>140</v>
      </c>
      <c r="R54" s="8" t="s">
        <v>438</v>
      </c>
      <c r="S54" s="10"/>
      <c r="T54" s="20"/>
    </row>
    <row r="55" spans="1:20" ht="12.75">
      <c r="A55" s="90">
        <v>52</v>
      </c>
      <c r="B55" s="2" t="s">
        <v>1741</v>
      </c>
      <c r="C55" s="3">
        <v>38869</v>
      </c>
      <c r="D55" s="2"/>
      <c r="E55" s="4">
        <v>75.54</v>
      </c>
      <c r="F55" s="4">
        <v>0</v>
      </c>
      <c r="G55" s="2"/>
      <c r="H55" s="4">
        <v>10059156</v>
      </c>
      <c r="I55" s="4">
        <v>150887</v>
      </c>
      <c r="J55" s="5" t="s">
        <v>533</v>
      </c>
      <c r="K55" s="102">
        <v>2</v>
      </c>
      <c r="L55" s="102">
        <v>1</v>
      </c>
      <c r="M55" s="102">
        <v>0</v>
      </c>
      <c r="N55" s="7" t="s">
        <v>534</v>
      </c>
      <c r="O55" s="5" t="s">
        <v>5</v>
      </c>
      <c r="P55" s="7" t="s">
        <v>1615</v>
      </c>
      <c r="Q55" s="8">
        <v>173</v>
      </c>
      <c r="R55" s="8" t="s">
        <v>535</v>
      </c>
      <c r="S55" s="10"/>
      <c r="T55" s="20"/>
    </row>
    <row r="56" spans="1:20" ht="12.75">
      <c r="A56" s="90">
        <v>53</v>
      </c>
      <c r="B56" s="2" t="s">
        <v>1652</v>
      </c>
      <c r="C56" s="3">
        <v>38869</v>
      </c>
      <c r="D56" s="2"/>
      <c r="E56" s="4">
        <v>34.65</v>
      </c>
      <c r="F56" s="4">
        <v>0</v>
      </c>
      <c r="G56" s="2"/>
      <c r="H56" s="4">
        <v>4030453</v>
      </c>
      <c r="I56" s="4">
        <v>60457</v>
      </c>
      <c r="J56" s="5" t="s">
        <v>1712</v>
      </c>
      <c r="K56" s="102"/>
      <c r="L56" s="102">
        <v>1</v>
      </c>
      <c r="M56" s="102">
        <v>0</v>
      </c>
      <c r="N56" s="7" t="s">
        <v>537</v>
      </c>
      <c r="O56" s="5" t="s">
        <v>437</v>
      </c>
      <c r="P56" s="7" t="s">
        <v>1711</v>
      </c>
      <c r="Q56" s="8">
        <v>148</v>
      </c>
      <c r="R56" s="8" t="s">
        <v>538</v>
      </c>
      <c r="S56" s="10"/>
      <c r="T56" s="20"/>
    </row>
    <row r="57" spans="1:20" ht="12.75">
      <c r="A57" s="90">
        <v>54</v>
      </c>
      <c r="B57" s="2" t="s">
        <v>1652</v>
      </c>
      <c r="C57" s="3">
        <v>38869</v>
      </c>
      <c r="D57" s="2"/>
      <c r="E57" s="4">
        <v>84.25</v>
      </c>
      <c r="F57" s="4">
        <v>435</v>
      </c>
      <c r="G57" s="2"/>
      <c r="H57" s="4">
        <v>0</v>
      </c>
      <c r="I57" s="4">
        <v>112468</v>
      </c>
      <c r="J57" s="5" t="s">
        <v>1603</v>
      </c>
      <c r="K57" s="102"/>
      <c r="L57" s="102">
        <v>1</v>
      </c>
      <c r="M57" s="102">
        <v>0</v>
      </c>
      <c r="N57" s="7" t="s">
        <v>539</v>
      </c>
      <c r="O57" s="5" t="s">
        <v>540</v>
      </c>
      <c r="P57" s="7" t="s">
        <v>541</v>
      </c>
      <c r="Q57" s="8">
        <v>5325</v>
      </c>
      <c r="R57" s="8" t="s">
        <v>542</v>
      </c>
      <c r="S57" s="10"/>
      <c r="T57" s="20"/>
    </row>
    <row r="58" spans="1:20" ht="12.75">
      <c r="A58" s="90">
        <v>55</v>
      </c>
      <c r="B58" s="2" t="s">
        <v>1652</v>
      </c>
      <c r="C58" s="3">
        <v>38870</v>
      </c>
      <c r="D58" s="2"/>
      <c r="E58" s="4">
        <v>54.7</v>
      </c>
      <c r="F58" s="4">
        <v>164.52</v>
      </c>
      <c r="G58" s="2"/>
      <c r="H58" s="4">
        <v>5857919</v>
      </c>
      <c r="I58" s="4">
        <v>87686</v>
      </c>
      <c r="J58" s="5" t="s">
        <v>1704</v>
      </c>
      <c r="K58" s="102">
        <v>1</v>
      </c>
      <c r="L58" s="102">
        <v>1</v>
      </c>
      <c r="M58" s="102">
        <v>0</v>
      </c>
      <c r="N58" s="7" t="s">
        <v>543</v>
      </c>
      <c r="O58" s="5" t="s">
        <v>1760</v>
      </c>
      <c r="P58" s="7" t="s">
        <v>1700</v>
      </c>
      <c r="Q58" s="8">
        <v>2783</v>
      </c>
      <c r="R58" s="8" t="s">
        <v>544</v>
      </c>
      <c r="S58" s="10"/>
      <c r="T58" s="20"/>
    </row>
    <row r="59" spans="1:20" ht="12.75">
      <c r="A59" s="90">
        <v>56</v>
      </c>
      <c r="B59" s="2" t="s">
        <v>1652</v>
      </c>
      <c r="C59" s="3">
        <v>38874</v>
      </c>
      <c r="D59" s="2"/>
      <c r="E59" s="4">
        <v>14.28</v>
      </c>
      <c r="F59" s="4">
        <v>0</v>
      </c>
      <c r="G59" s="2"/>
      <c r="H59" s="4">
        <v>1898269</v>
      </c>
      <c r="I59" s="4">
        <v>91811</v>
      </c>
      <c r="J59" s="5" t="s">
        <v>1603</v>
      </c>
      <c r="K59" s="102">
        <v>2</v>
      </c>
      <c r="L59" s="102">
        <v>1</v>
      </c>
      <c r="M59" s="102">
        <v>0</v>
      </c>
      <c r="N59" s="7" t="s">
        <v>545</v>
      </c>
      <c r="O59" s="5" t="s">
        <v>546</v>
      </c>
      <c r="P59" s="7" t="s">
        <v>1571</v>
      </c>
      <c r="Q59" s="8">
        <v>637</v>
      </c>
      <c r="R59" s="8" t="s">
        <v>547</v>
      </c>
      <c r="S59" s="10"/>
      <c r="T59" s="20"/>
    </row>
    <row r="60" spans="1:20" ht="12.75">
      <c r="A60" s="90">
        <v>57</v>
      </c>
      <c r="B60" s="2" t="s">
        <v>1652</v>
      </c>
      <c r="C60" s="3">
        <v>38874</v>
      </c>
      <c r="D60" s="2"/>
      <c r="E60" s="4">
        <v>19.25</v>
      </c>
      <c r="F60" s="4">
        <v>0</v>
      </c>
      <c r="G60" s="2"/>
      <c r="H60" s="4">
        <v>1599175</v>
      </c>
      <c r="I60" s="4">
        <v>23988</v>
      </c>
      <c r="J60" s="5" t="s">
        <v>1603</v>
      </c>
      <c r="K60" s="102"/>
      <c r="L60" s="102">
        <v>1</v>
      </c>
      <c r="M60" s="102">
        <v>0</v>
      </c>
      <c r="N60" s="7" t="s">
        <v>548</v>
      </c>
      <c r="O60" s="5" t="s">
        <v>549</v>
      </c>
      <c r="P60" s="7" t="s">
        <v>155</v>
      </c>
      <c r="Q60" s="8">
        <v>5447</v>
      </c>
      <c r="R60" s="8" t="s">
        <v>550</v>
      </c>
      <c r="S60" s="10"/>
      <c r="T60" s="20"/>
    </row>
    <row r="61" spans="1:20" ht="12.75">
      <c r="A61" s="90">
        <v>58</v>
      </c>
      <c r="B61" s="2" t="s">
        <v>1652</v>
      </c>
      <c r="C61" s="3">
        <v>38876</v>
      </c>
      <c r="D61" s="2"/>
      <c r="E61" s="4">
        <v>15.3</v>
      </c>
      <c r="F61" s="4">
        <v>433</v>
      </c>
      <c r="G61" s="2"/>
      <c r="H61" s="4">
        <v>2033860</v>
      </c>
      <c r="I61" s="4">
        <v>45198</v>
      </c>
      <c r="J61" s="5" t="s">
        <v>1704</v>
      </c>
      <c r="K61" s="102">
        <v>1</v>
      </c>
      <c r="L61" s="102">
        <v>1</v>
      </c>
      <c r="M61" s="102">
        <v>0</v>
      </c>
      <c r="N61" s="7" t="s">
        <v>551</v>
      </c>
      <c r="O61" s="5" t="s">
        <v>552</v>
      </c>
      <c r="P61" s="7" t="s">
        <v>1606</v>
      </c>
      <c r="Q61" s="8">
        <v>1820</v>
      </c>
      <c r="R61" s="8" t="s">
        <v>553</v>
      </c>
      <c r="S61" s="10"/>
      <c r="T61" s="20"/>
    </row>
    <row r="62" spans="1:20" ht="12.75">
      <c r="A62" s="90">
        <v>59</v>
      </c>
      <c r="B62" s="2" t="s">
        <v>554</v>
      </c>
      <c r="C62" s="3">
        <v>38877</v>
      </c>
      <c r="D62" s="2"/>
      <c r="E62" s="4">
        <v>0</v>
      </c>
      <c r="F62" s="4">
        <v>0</v>
      </c>
      <c r="G62" s="2"/>
      <c r="H62" s="4">
        <v>900000</v>
      </c>
      <c r="I62" s="4">
        <v>9000</v>
      </c>
      <c r="J62" s="5" t="s">
        <v>555</v>
      </c>
      <c r="K62" s="102"/>
      <c r="L62" s="102">
        <v>1</v>
      </c>
      <c r="M62" s="102">
        <v>0</v>
      </c>
      <c r="N62" s="7" t="s">
        <v>556</v>
      </c>
      <c r="O62" s="5" t="s">
        <v>1760</v>
      </c>
      <c r="P62" s="7" t="s">
        <v>1573</v>
      </c>
      <c r="Q62" s="8">
        <v>560</v>
      </c>
      <c r="R62" s="8" t="s">
        <v>557</v>
      </c>
      <c r="S62" s="10"/>
      <c r="T62" s="20"/>
    </row>
    <row r="63" spans="1:20" ht="12.75">
      <c r="A63" s="90">
        <v>60</v>
      </c>
      <c r="B63" s="2" t="s">
        <v>1652</v>
      </c>
      <c r="C63" s="3">
        <v>38881</v>
      </c>
      <c r="D63" s="2"/>
      <c r="E63" s="4">
        <v>71.51</v>
      </c>
      <c r="F63" s="4">
        <v>237.75</v>
      </c>
      <c r="G63" s="2"/>
      <c r="H63" s="4">
        <v>8317972</v>
      </c>
      <c r="I63" s="4">
        <v>139770</v>
      </c>
      <c r="J63" s="5" t="s">
        <v>1603</v>
      </c>
      <c r="K63" s="102">
        <v>2</v>
      </c>
      <c r="L63" s="102">
        <v>1</v>
      </c>
      <c r="M63" s="102">
        <v>0</v>
      </c>
      <c r="N63" s="7" t="s">
        <v>558</v>
      </c>
      <c r="O63" s="5" t="s">
        <v>559</v>
      </c>
      <c r="P63" s="7" t="s">
        <v>2143</v>
      </c>
      <c r="Q63" s="8">
        <v>4633</v>
      </c>
      <c r="R63" s="8" t="s">
        <v>560</v>
      </c>
      <c r="S63" s="10"/>
      <c r="T63" s="20"/>
    </row>
    <row r="64" spans="1:20" ht="12.75">
      <c r="A64" s="90">
        <v>61</v>
      </c>
      <c r="B64" s="2" t="s">
        <v>1652</v>
      </c>
      <c r="C64" s="3">
        <v>38881</v>
      </c>
      <c r="D64" s="2"/>
      <c r="E64" s="4">
        <v>3.15</v>
      </c>
      <c r="F64" s="4">
        <v>230</v>
      </c>
      <c r="G64" s="2"/>
      <c r="H64" s="4">
        <v>261683</v>
      </c>
      <c r="I64" s="4">
        <v>3925</v>
      </c>
      <c r="J64" s="5" t="s">
        <v>1603</v>
      </c>
      <c r="K64" s="102">
        <v>2</v>
      </c>
      <c r="L64" s="102">
        <v>1</v>
      </c>
      <c r="M64" s="102">
        <v>0</v>
      </c>
      <c r="N64" s="7" t="s">
        <v>561</v>
      </c>
      <c r="O64" s="5" t="s">
        <v>562</v>
      </c>
      <c r="P64" s="7" t="s">
        <v>563</v>
      </c>
      <c r="Q64" s="8">
        <v>722</v>
      </c>
      <c r="R64" s="8" t="s">
        <v>564</v>
      </c>
      <c r="S64" s="10"/>
      <c r="T64" s="20"/>
    </row>
    <row r="65" spans="1:20" ht="12.75">
      <c r="A65" s="90">
        <v>62</v>
      </c>
      <c r="B65" s="2" t="s">
        <v>1652</v>
      </c>
      <c r="C65" s="3">
        <v>38888</v>
      </c>
      <c r="D65" s="2"/>
      <c r="E65" s="4">
        <v>39.5</v>
      </c>
      <c r="F65" s="4">
        <v>0</v>
      </c>
      <c r="G65" s="2"/>
      <c r="H65" s="4">
        <v>4530287</v>
      </c>
      <c r="I65" s="4">
        <v>73754</v>
      </c>
      <c r="J65" s="5" t="s">
        <v>1603</v>
      </c>
      <c r="K65" s="102"/>
      <c r="L65" s="102">
        <v>1</v>
      </c>
      <c r="M65" s="102">
        <v>0</v>
      </c>
      <c r="N65" s="7" t="s">
        <v>565</v>
      </c>
      <c r="O65" s="5" t="s">
        <v>566</v>
      </c>
      <c r="P65" s="7" t="s">
        <v>1601</v>
      </c>
      <c r="Q65" s="8">
        <v>633</v>
      </c>
      <c r="R65" s="8" t="s">
        <v>567</v>
      </c>
      <c r="S65" s="10"/>
      <c r="T65" s="20"/>
    </row>
    <row r="66" spans="1:20" ht="12.75">
      <c r="A66" s="90">
        <v>63</v>
      </c>
      <c r="B66" s="2" t="s">
        <v>1741</v>
      </c>
      <c r="C66" s="3">
        <v>38888</v>
      </c>
      <c r="D66" s="2"/>
      <c r="E66" s="4">
        <v>3.86</v>
      </c>
      <c r="F66" s="4">
        <v>0</v>
      </c>
      <c r="G66" s="2"/>
      <c r="H66" s="4">
        <v>513118</v>
      </c>
      <c r="I66" s="4">
        <v>7697</v>
      </c>
      <c r="J66" s="5" t="s">
        <v>1603</v>
      </c>
      <c r="K66" s="102">
        <v>2</v>
      </c>
      <c r="L66" s="102">
        <v>1</v>
      </c>
      <c r="M66" s="102">
        <v>0</v>
      </c>
      <c r="N66" s="7" t="s">
        <v>568</v>
      </c>
      <c r="O66" s="5" t="s">
        <v>569</v>
      </c>
      <c r="P66" s="7" t="s">
        <v>570</v>
      </c>
      <c r="Q66" s="8">
        <v>3451</v>
      </c>
      <c r="R66" s="8" t="s">
        <v>571</v>
      </c>
      <c r="S66" s="10"/>
      <c r="T66" s="20"/>
    </row>
    <row r="67" spans="1:20" ht="12.75">
      <c r="A67" s="90">
        <v>64</v>
      </c>
      <c r="B67" s="2" t="s">
        <v>1652</v>
      </c>
      <c r="C67" s="3">
        <v>38888</v>
      </c>
      <c r="D67" s="2"/>
      <c r="E67" s="4">
        <v>1.22</v>
      </c>
      <c r="F67" s="4">
        <v>50.06</v>
      </c>
      <c r="G67" s="2"/>
      <c r="H67" s="4">
        <v>101350</v>
      </c>
      <c r="I67" s="4">
        <v>5945</v>
      </c>
      <c r="J67" s="5" t="s">
        <v>1603</v>
      </c>
      <c r="K67" s="102">
        <v>2</v>
      </c>
      <c r="L67" s="102">
        <v>1</v>
      </c>
      <c r="M67" s="102">
        <v>0</v>
      </c>
      <c r="N67" s="7" t="s">
        <v>572</v>
      </c>
      <c r="O67" s="5" t="s">
        <v>573</v>
      </c>
      <c r="P67" s="7" t="s">
        <v>1578</v>
      </c>
      <c r="Q67" s="8" t="s">
        <v>574</v>
      </c>
      <c r="R67" s="8" t="s">
        <v>575</v>
      </c>
      <c r="S67" s="10"/>
      <c r="T67" s="20"/>
    </row>
    <row r="68" spans="1:20" ht="12.75">
      <c r="A68" s="90">
        <v>65</v>
      </c>
      <c r="B68" s="2" t="s">
        <v>1652</v>
      </c>
      <c r="C68" s="3">
        <v>38888</v>
      </c>
      <c r="D68" s="2"/>
      <c r="E68" s="4">
        <v>81.67</v>
      </c>
      <c r="F68" s="4">
        <v>0</v>
      </c>
      <c r="G68" s="2"/>
      <c r="H68" s="4">
        <v>9499773</v>
      </c>
      <c r="I68" s="4">
        <v>142497</v>
      </c>
      <c r="J68" s="5" t="s">
        <v>1603</v>
      </c>
      <c r="K68" s="102">
        <v>1</v>
      </c>
      <c r="L68" s="102">
        <v>1</v>
      </c>
      <c r="M68" s="102">
        <v>0</v>
      </c>
      <c r="N68" s="7" t="s">
        <v>576</v>
      </c>
      <c r="O68" s="5" t="s">
        <v>577</v>
      </c>
      <c r="P68" s="7" t="s">
        <v>1567</v>
      </c>
      <c r="Q68" s="8">
        <v>880</v>
      </c>
      <c r="R68" s="8" t="s">
        <v>578</v>
      </c>
      <c r="S68" s="10"/>
      <c r="T68" s="20"/>
    </row>
    <row r="69" spans="1:20" ht="12.75">
      <c r="A69" s="90">
        <v>66</v>
      </c>
      <c r="B69" s="2" t="s">
        <v>1652</v>
      </c>
      <c r="C69" s="3">
        <v>38888</v>
      </c>
      <c r="D69" s="2"/>
      <c r="E69" s="4">
        <v>33.34</v>
      </c>
      <c r="F69" s="4">
        <v>0</v>
      </c>
      <c r="G69" s="2"/>
      <c r="H69" s="4">
        <v>2769687</v>
      </c>
      <c r="I69" s="4">
        <v>41545</v>
      </c>
      <c r="J69" s="5" t="s">
        <v>1603</v>
      </c>
      <c r="K69" s="102">
        <v>2</v>
      </c>
      <c r="L69" s="102">
        <v>1</v>
      </c>
      <c r="M69" s="102">
        <v>0</v>
      </c>
      <c r="N69" s="7" t="s">
        <v>579</v>
      </c>
      <c r="O69" s="5" t="s">
        <v>580</v>
      </c>
      <c r="P69" s="7" t="s">
        <v>1719</v>
      </c>
      <c r="Q69" s="8" t="s">
        <v>581</v>
      </c>
      <c r="R69" s="8" t="s">
        <v>582</v>
      </c>
      <c r="S69" s="10"/>
      <c r="T69" s="20"/>
    </row>
    <row r="70" spans="1:20" ht="12.75">
      <c r="A70" s="90">
        <v>67</v>
      </c>
      <c r="B70" s="2" t="s">
        <v>1741</v>
      </c>
      <c r="C70" s="3">
        <v>38896</v>
      </c>
      <c r="D70" s="2"/>
      <c r="E70" s="4">
        <v>59.81</v>
      </c>
      <c r="F70" s="4">
        <v>525</v>
      </c>
      <c r="G70" s="2"/>
      <c r="H70" s="4">
        <v>6957040</v>
      </c>
      <c r="I70" s="4">
        <v>104356</v>
      </c>
      <c r="J70" s="5" t="s">
        <v>1572</v>
      </c>
      <c r="K70" s="102">
        <v>1</v>
      </c>
      <c r="L70" s="102">
        <v>2</v>
      </c>
      <c r="M70" s="102">
        <v>0</v>
      </c>
      <c r="N70" s="7" t="s">
        <v>583</v>
      </c>
      <c r="O70" s="5" t="s">
        <v>584</v>
      </c>
      <c r="P70" s="7" t="s">
        <v>1596</v>
      </c>
      <c r="Q70" s="8">
        <v>2629</v>
      </c>
      <c r="R70" s="8" t="s">
        <v>585</v>
      </c>
      <c r="S70" s="10"/>
      <c r="T70" s="20"/>
    </row>
    <row r="71" spans="1:20" ht="12.75">
      <c r="A71" s="90">
        <v>68</v>
      </c>
      <c r="B71" s="2" t="s">
        <v>1652</v>
      </c>
      <c r="C71" s="3">
        <v>38898</v>
      </c>
      <c r="D71" s="2"/>
      <c r="E71" s="4">
        <v>99.83</v>
      </c>
      <c r="F71" s="4">
        <v>3872.9</v>
      </c>
      <c r="G71" s="2"/>
      <c r="H71" s="4">
        <v>3740332</v>
      </c>
      <c r="I71" s="4">
        <v>56105</v>
      </c>
      <c r="J71" s="5" t="s">
        <v>586</v>
      </c>
      <c r="K71" s="102">
        <v>1</v>
      </c>
      <c r="L71" s="102">
        <v>1</v>
      </c>
      <c r="M71" s="102">
        <v>0</v>
      </c>
      <c r="N71" s="7" t="s">
        <v>587</v>
      </c>
      <c r="O71" s="5" t="s">
        <v>1930</v>
      </c>
      <c r="P71" s="7" t="s">
        <v>314</v>
      </c>
      <c r="Q71" s="8" t="s">
        <v>588</v>
      </c>
      <c r="R71" s="8" t="s">
        <v>497</v>
      </c>
      <c r="S71" s="10"/>
      <c r="T71" s="20"/>
    </row>
    <row r="72" spans="1:20" ht="12.75">
      <c r="A72" s="90">
        <v>69</v>
      </c>
      <c r="B72" s="2" t="s">
        <v>1925</v>
      </c>
      <c r="C72" s="3">
        <v>38904</v>
      </c>
      <c r="D72" s="2"/>
      <c r="E72" s="4">
        <v>0</v>
      </c>
      <c r="F72" s="4">
        <v>0</v>
      </c>
      <c r="G72" s="2"/>
      <c r="H72" s="4">
        <v>20545700</v>
      </c>
      <c r="I72" s="4">
        <v>205457</v>
      </c>
      <c r="J72" s="5" t="s">
        <v>332</v>
      </c>
      <c r="K72" s="102">
        <v>1</v>
      </c>
      <c r="L72" s="102">
        <v>1</v>
      </c>
      <c r="M72" s="102">
        <v>0</v>
      </c>
      <c r="N72" s="7" t="s">
        <v>1950</v>
      </c>
      <c r="O72" s="5" t="s">
        <v>333</v>
      </c>
      <c r="P72" s="7" t="s">
        <v>1661</v>
      </c>
      <c r="Q72" s="8">
        <v>1292</v>
      </c>
      <c r="R72" s="8" t="s">
        <v>1952</v>
      </c>
      <c r="S72" s="10"/>
      <c r="T72" s="20"/>
    </row>
    <row r="73" spans="1:20" ht="12.75">
      <c r="A73" s="90">
        <v>70</v>
      </c>
      <c r="B73" s="2" t="s">
        <v>1652</v>
      </c>
      <c r="C73" s="3">
        <v>38905</v>
      </c>
      <c r="D73" s="2"/>
      <c r="E73" s="4">
        <v>63.15</v>
      </c>
      <c r="F73" s="4">
        <v>9108.14</v>
      </c>
      <c r="G73" s="2"/>
      <c r="H73" s="4">
        <v>7345545</v>
      </c>
      <c r="I73" s="4">
        <v>223843</v>
      </c>
      <c r="J73" s="5" t="s">
        <v>328</v>
      </c>
      <c r="K73" s="102">
        <v>2</v>
      </c>
      <c r="L73" s="102">
        <v>1</v>
      </c>
      <c r="M73" s="102">
        <v>0</v>
      </c>
      <c r="N73" s="7" t="s">
        <v>329</v>
      </c>
      <c r="O73" s="5" t="s">
        <v>330</v>
      </c>
      <c r="P73" s="7" t="s">
        <v>1612</v>
      </c>
      <c r="Q73" s="8">
        <v>4650</v>
      </c>
      <c r="R73" s="8" t="s">
        <v>331</v>
      </c>
      <c r="S73" s="10"/>
      <c r="T73" s="20"/>
    </row>
    <row r="74" spans="1:20" ht="12.75">
      <c r="A74" s="90">
        <v>71</v>
      </c>
      <c r="B74" s="2" t="s">
        <v>1652</v>
      </c>
      <c r="C74" s="3">
        <v>38821</v>
      </c>
      <c r="D74" s="2"/>
      <c r="E74" s="4">
        <v>16.9</v>
      </c>
      <c r="F74" s="4">
        <v>413.9</v>
      </c>
      <c r="G74" s="2"/>
      <c r="H74" s="4">
        <v>1994994</v>
      </c>
      <c r="I74" s="4">
        <v>29924</v>
      </c>
      <c r="J74" s="5" t="s">
        <v>1603</v>
      </c>
      <c r="K74" s="102">
        <v>1</v>
      </c>
      <c r="L74" s="102">
        <v>1</v>
      </c>
      <c r="M74" s="102">
        <v>0</v>
      </c>
      <c r="N74" s="7" t="s">
        <v>740</v>
      </c>
      <c r="O74" s="5" t="s">
        <v>2244</v>
      </c>
      <c r="P74" s="7" t="s">
        <v>1697</v>
      </c>
      <c r="Q74" s="8">
        <v>1585</v>
      </c>
      <c r="R74" s="8" t="s">
        <v>741</v>
      </c>
      <c r="S74" s="10"/>
      <c r="T74" s="20"/>
    </row>
    <row r="75" spans="1:20" ht="12.75">
      <c r="A75" s="90">
        <v>72</v>
      </c>
      <c r="B75" s="2" t="s">
        <v>1652</v>
      </c>
      <c r="C75" s="3">
        <v>38912</v>
      </c>
      <c r="D75" s="2"/>
      <c r="E75" s="4">
        <v>53.2</v>
      </c>
      <c r="F75" s="4">
        <v>0</v>
      </c>
      <c r="G75" s="2"/>
      <c r="H75" s="4">
        <v>6188170</v>
      </c>
      <c r="I75" s="4">
        <v>92823</v>
      </c>
      <c r="J75" s="5" t="s">
        <v>1603</v>
      </c>
      <c r="K75" s="102"/>
      <c r="L75" s="102">
        <v>1</v>
      </c>
      <c r="M75" s="102">
        <v>0</v>
      </c>
      <c r="N75" s="7" t="s">
        <v>742</v>
      </c>
      <c r="O75" s="5" t="s">
        <v>743</v>
      </c>
      <c r="P75" s="7" t="s">
        <v>1699</v>
      </c>
      <c r="Q75" s="8">
        <v>5170</v>
      </c>
      <c r="R75" s="8" t="s">
        <v>744</v>
      </c>
      <c r="S75" s="10"/>
      <c r="T75" s="20"/>
    </row>
    <row r="76" spans="1:20" ht="12.75">
      <c r="A76" s="90">
        <v>73</v>
      </c>
      <c r="B76" s="2" t="s">
        <v>1652</v>
      </c>
      <c r="C76" s="3">
        <v>38912</v>
      </c>
      <c r="D76" s="2"/>
      <c r="E76" s="4">
        <v>5.7</v>
      </c>
      <c r="F76" s="4">
        <v>0</v>
      </c>
      <c r="G76" s="2"/>
      <c r="H76" s="4">
        <v>768764</v>
      </c>
      <c r="I76" s="4">
        <v>11534</v>
      </c>
      <c r="J76" s="5" t="s">
        <v>1603</v>
      </c>
      <c r="K76" s="102">
        <v>1</v>
      </c>
      <c r="L76" s="102">
        <v>1</v>
      </c>
      <c r="M76" s="102">
        <v>0</v>
      </c>
      <c r="N76" s="7" t="s">
        <v>745</v>
      </c>
      <c r="O76" s="5" t="s">
        <v>746</v>
      </c>
      <c r="P76" s="7" t="s">
        <v>1615</v>
      </c>
      <c r="Q76" s="8">
        <v>521</v>
      </c>
      <c r="R76" s="8" t="s">
        <v>747</v>
      </c>
      <c r="S76" s="10"/>
      <c r="T76" s="20"/>
    </row>
    <row r="77" spans="1:20" ht="12.75">
      <c r="A77" s="90">
        <v>74</v>
      </c>
      <c r="B77" s="2"/>
      <c r="C77" s="3"/>
      <c r="D77" s="2"/>
      <c r="E77" s="4"/>
      <c r="F77" s="4"/>
      <c r="G77" s="2"/>
      <c r="H77" s="4"/>
      <c r="I77" s="4"/>
      <c r="J77" s="5"/>
      <c r="K77" s="102"/>
      <c r="L77" s="102"/>
      <c r="M77" s="102"/>
      <c r="N77" s="7"/>
      <c r="O77" s="5"/>
      <c r="P77" s="7"/>
      <c r="Q77" s="8"/>
      <c r="R77" s="8"/>
      <c r="S77" s="10"/>
      <c r="T77" s="20"/>
    </row>
    <row r="78" spans="1:20" ht="12.75">
      <c r="A78" s="90">
        <v>75</v>
      </c>
      <c r="B78" s="2" t="s">
        <v>1652</v>
      </c>
      <c r="C78" s="3">
        <v>38923</v>
      </c>
      <c r="D78" s="2"/>
      <c r="E78" s="4">
        <v>36.77</v>
      </c>
      <c r="F78" s="4">
        <v>236.98</v>
      </c>
      <c r="G78" s="2"/>
      <c r="H78" s="4">
        <v>4340588</v>
      </c>
      <c r="I78" s="4">
        <v>65109</v>
      </c>
      <c r="J78" s="5" t="s">
        <v>1603</v>
      </c>
      <c r="K78" s="102">
        <v>1</v>
      </c>
      <c r="L78" s="102">
        <v>1</v>
      </c>
      <c r="M78" s="102">
        <v>0</v>
      </c>
      <c r="N78" s="7" t="s">
        <v>748</v>
      </c>
      <c r="O78" s="5" t="s">
        <v>749</v>
      </c>
      <c r="P78" s="7" t="s">
        <v>750</v>
      </c>
      <c r="Q78" s="8">
        <v>4380</v>
      </c>
      <c r="R78" s="8" t="s">
        <v>751</v>
      </c>
      <c r="S78" s="10"/>
      <c r="T78" s="20"/>
    </row>
    <row r="79" spans="1:20" ht="12.75">
      <c r="A79" s="90">
        <v>76</v>
      </c>
      <c r="B79" s="2" t="s">
        <v>1652</v>
      </c>
      <c r="C79" s="3">
        <v>38923</v>
      </c>
      <c r="D79" s="2"/>
      <c r="E79" s="4">
        <v>55.24</v>
      </c>
      <c r="F79" s="4"/>
      <c r="G79" s="2"/>
      <c r="H79" s="4">
        <v>6262835</v>
      </c>
      <c r="I79" s="4">
        <v>101442</v>
      </c>
      <c r="J79" s="5" t="s">
        <v>1603</v>
      </c>
      <c r="K79" s="102">
        <v>2</v>
      </c>
      <c r="L79" s="102">
        <v>1</v>
      </c>
      <c r="M79" s="102">
        <v>0</v>
      </c>
      <c r="N79" s="7" t="s">
        <v>752</v>
      </c>
      <c r="O79" s="5" t="s">
        <v>753</v>
      </c>
      <c r="P79" s="7" t="s">
        <v>754</v>
      </c>
      <c r="Q79" s="8">
        <v>1446</v>
      </c>
      <c r="R79" s="8" t="s">
        <v>755</v>
      </c>
      <c r="S79" s="10"/>
      <c r="T79" s="20"/>
    </row>
    <row r="80" spans="1:20" ht="12.75">
      <c r="A80" s="90">
        <v>77</v>
      </c>
      <c r="B80" s="2" t="s">
        <v>1741</v>
      </c>
      <c r="C80" s="3">
        <v>38923</v>
      </c>
      <c r="D80" s="2"/>
      <c r="E80" s="4">
        <v>56.26</v>
      </c>
      <c r="F80" s="4"/>
      <c r="G80" s="2"/>
      <c r="H80" s="4">
        <v>9014609</v>
      </c>
      <c r="I80" s="4">
        <v>90146</v>
      </c>
      <c r="J80" s="5" t="s">
        <v>1704</v>
      </c>
      <c r="K80" s="102">
        <v>1</v>
      </c>
      <c r="L80" s="102">
        <v>1</v>
      </c>
      <c r="M80" s="102">
        <v>0</v>
      </c>
      <c r="N80" s="7" t="s">
        <v>756</v>
      </c>
      <c r="O80" s="5" t="s">
        <v>757</v>
      </c>
      <c r="P80" s="7" t="s">
        <v>236</v>
      </c>
      <c r="Q80" s="8">
        <v>2197</v>
      </c>
      <c r="R80" s="8" t="s">
        <v>758</v>
      </c>
      <c r="S80" s="10"/>
      <c r="T80" s="20"/>
    </row>
    <row r="81" spans="1:20" ht="12.75">
      <c r="A81" s="90">
        <v>78</v>
      </c>
      <c r="B81" s="2" t="s">
        <v>1652</v>
      </c>
      <c r="C81" s="3">
        <v>38923</v>
      </c>
      <c r="D81" s="2"/>
      <c r="E81" s="4">
        <v>67.48</v>
      </c>
      <c r="F81" s="4">
        <v>1577.4</v>
      </c>
      <c r="G81" s="2"/>
      <c r="H81" s="4">
        <v>7876805</v>
      </c>
      <c r="I81" s="4">
        <v>118152</v>
      </c>
      <c r="J81" s="5" t="s">
        <v>759</v>
      </c>
      <c r="K81" s="102">
        <v>1</v>
      </c>
      <c r="L81" s="102">
        <v>1</v>
      </c>
      <c r="M81" s="102">
        <v>0</v>
      </c>
      <c r="N81" s="7" t="s">
        <v>760</v>
      </c>
      <c r="O81" s="5" t="s">
        <v>761</v>
      </c>
      <c r="P81" s="7" t="s">
        <v>762</v>
      </c>
      <c r="Q81" s="8">
        <v>2406</v>
      </c>
      <c r="R81" s="8" t="s">
        <v>763</v>
      </c>
      <c r="S81" s="10"/>
      <c r="T81" s="20"/>
    </row>
    <row r="82" spans="1:20" ht="12.75">
      <c r="A82" s="90">
        <v>79</v>
      </c>
      <c r="B82" s="2" t="s">
        <v>1652</v>
      </c>
      <c r="C82" s="3">
        <v>38929</v>
      </c>
      <c r="D82" s="2"/>
      <c r="E82" s="4">
        <v>88.16</v>
      </c>
      <c r="F82" s="4">
        <v>236</v>
      </c>
      <c r="G82" s="2"/>
      <c r="H82" s="4">
        <v>10108646</v>
      </c>
      <c r="I82" s="4">
        <v>151629</v>
      </c>
      <c r="J82" s="5" t="s">
        <v>1603</v>
      </c>
      <c r="K82" s="102">
        <v>1</v>
      </c>
      <c r="L82" s="102">
        <v>1</v>
      </c>
      <c r="M82" s="102">
        <v>0</v>
      </c>
      <c r="N82" s="7" t="s">
        <v>764</v>
      </c>
      <c r="O82" s="5" t="s">
        <v>765</v>
      </c>
      <c r="P82" s="7" t="s">
        <v>766</v>
      </c>
      <c r="Q82" s="8">
        <v>4982</v>
      </c>
      <c r="R82" s="8" t="s">
        <v>767</v>
      </c>
      <c r="S82" s="10"/>
      <c r="T82" s="20"/>
    </row>
    <row r="83" spans="1:20" ht="12.75">
      <c r="A83" s="90">
        <v>80</v>
      </c>
      <c r="B83" s="2" t="s">
        <v>1652</v>
      </c>
      <c r="C83" s="3">
        <v>38936</v>
      </c>
      <c r="D83" s="2"/>
      <c r="E83" s="4">
        <v>51.37</v>
      </c>
      <c r="F83" s="4"/>
      <c r="G83" s="2"/>
      <c r="H83" s="4">
        <v>6064664</v>
      </c>
      <c r="I83" s="4">
        <v>142831</v>
      </c>
      <c r="J83" s="5" t="s">
        <v>1669</v>
      </c>
      <c r="K83" s="102"/>
      <c r="L83" s="102">
        <v>1</v>
      </c>
      <c r="M83" s="102">
        <v>0</v>
      </c>
      <c r="N83" s="7" t="s">
        <v>869</v>
      </c>
      <c r="O83" s="5" t="s">
        <v>870</v>
      </c>
      <c r="P83" s="7" t="s">
        <v>1597</v>
      </c>
      <c r="Q83" s="8" t="s">
        <v>871</v>
      </c>
      <c r="R83" s="8" t="s">
        <v>872</v>
      </c>
      <c r="S83" s="10"/>
      <c r="T83" s="20"/>
    </row>
    <row r="84" spans="1:20" ht="12.75">
      <c r="A84" s="90">
        <v>81</v>
      </c>
      <c r="B84" s="2" t="s">
        <v>1652</v>
      </c>
      <c r="C84" s="3">
        <v>38943</v>
      </c>
      <c r="D84" s="2"/>
      <c r="E84" s="4">
        <v>33.86</v>
      </c>
      <c r="F84" s="4"/>
      <c r="G84" s="2"/>
      <c r="H84" s="4">
        <v>3952410</v>
      </c>
      <c r="I84" s="4">
        <v>59286</v>
      </c>
      <c r="J84" s="5" t="s">
        <v>1603</v>
      </c>
      <c r="K84" s="102"/>
      <c r="L84" s="102">
        <v>1</v>
      </c>
      <c r="M84" s="102">
        <v>0</v>
      </c>
      <c r="N84" s="7" t="s">
        <v>873</v>
      </c>
      <c r="O84" s="5" t="s">
        <v>874</v>
      </c>
      <c r="P84" s="7" t="s">
        <v>1971</v>
      </c>
      <c r="Q84" s="8">
        <v>3436</v>
      </c>
      <c r="R84" s="8" t="s">
        <v>875</v>
      </c>
      <c r="S84" s="10"/>
      <c r="T84" s="20"/>
    </row>
    <row r="85" spans="1:20" ht="12.75">
      <c r="A85" s="90">
        <v>82</v>
      </c>
      <c r="B85" s="2" t="s">
        <v>1652</v>
      </c>
      <c r="C85" s="3">
        <v>38943</v>
      </c>
      <c r="D85" s="2"/>
      <c r="E85" s="4">
        <v>17.75</v>
      </c>
      <c r="F85" s="4">
        <v>156.05</v>
      </c>
      <c r="G85" s="2"/>
      <c r="H85" s="4">
        <v>2095334</v>
      </c>
      <c r="I85" s="4">
        <v>36430</v>
      </c>
      <c r="J85" s="5" t="s">
        <v>1669</v>
      </c>
      <c r="K85" s="102">
        <v>1</v>
      </c>
      <c r="L85" s="102">
        <v>1</v>
      </c>
      <c r="M85" s="102">
        <v>0</v>
      </c>
      <c r="N85" s="7" t="s">
        <v>876</v>
      </c>
      <c r="O85" s="5" t="s">
        <v>877</v>
      </c>
      <c r="P85" s="7" t="s">
        <v>1619</v>
      </c>
      <c r="Q85" s="8">
        <v>20</v>
      </c>
      <c r="R85" s="8" t="s">
        <v>1620</v>
      </c>
      <c r="S85" s="10"/>
      <c r="T85" s="20"/>
    </row>
    <row r="86" spans="1:20" ht="12.75">
      <c r="A86" s="90">
        <v>83</v>
      </c>
      <c r="B86" s="2" t="s">
        <v>1652</v>
      </c>
      <c r="C86" s="3">
        <v>38943</v>
      </c>
      <c r="D86" s="2"/>
      <c r="E86" s="4">
        <v>18.74</v>
      </c>
      <c r="F86" s="4">
        <v>317</v>
      </c>
      <c r="G86" s="2"/>
      <c r="H86" s="4">
        <v>2179818</v>
      </c>
      <c r="I86" s="4">
        <v>300170</v>
      </c>
      <c r="J86" s="5" t="s">
        <v>1603</v>
      </c>
      <c r="K86" s="102">
        <v>2</v>
      </c>
      <c r="L86" s="102">
        <v>1</v>
      </c>
      <c r="M86" s="102">
        <v>0</v>
      </c>
      <c r="N86" s="7" t="s">
        <v>878</v>
      </c>
      <c r="O86" s="5" t="s">
        <v>879</v>
      </c>
      <c r="P86" s="7" t="s">
        <v>1697</v>
      </c>
      <c r="Q86" s="8">
        <v>976</v>
      </c>
      <c r="R86" s="8" t="s">
        <v>880</v>
      </c>
      <c r="S86" s="10"/>
      <c r="T86" s="20"/>
    </row>
    <row r="87" spans="1:20" ht="12.75">
      <c r="A87" s="90">
        <v>84</v>
      </c>
      <c r="B87" s="2" t="s">
        <v>1741</v>
      </c>
      <c r="C87" s="3">
        <v>38945</v>
      </c>
      <c r="D87" s="2"/>
      <c r="E87" s="4">
        <v>56.95</v>
      </c>
      <c r="F87" s="4"/>
      <c r="G87" s="2"/>
      <c r="H87" s="4">
        <v>6722777</v>
      </c>
      <c r="I87" s="4">
        <v>100842</v>
      </c>
      <c r="J87" s="5" t="s">
        <v>1712</v>
      </c>
      <c r="K87" s="102">
        <v>2</v>
      </c>
      <c r="L87" s="102">
        <v>1</v>
      </c>
      <c r="M87" s="102">
        <v>0</v>
      </c>
      <c r="N87" s="7" t="s">
        <v>881</v>
      </c>
      <c r="O87" s="5" t="s">
        <v>882</v>
      </c>
      <c r="P87" s="7" t="s">
        <v>883</v>
      </c>
      <c r="Q87" s="8">
        <v>3540</v>
      </c>
      <c r="R87" s="8" t="s">
        <v>884</v>
      </c>
      <c r="S87" s="10"/>
      <c r="T87" s="20"/>
    </row>
    <row r="88" spans="1:20" ht="12.75">
      <c r="A88" s="90">
        <v>85</v>
      </c>
      <c r="B88" s="2" t="s">
        <v>1653</v>
      </c>
      <c r="C88" s="3">
        <v>38953</v>
      </c>
      <c r="D88" s="2"/>
      <c r="E88" s="4">
        <v>6.93</v>
      </c>
      <c r="F88" s="4">
        <v>2929.22</v>
      </c>
      <c r="G88" s="2"/>
      <c r="H88" s="4">
        <v>818065</v>
      </c>
      <c r="I88" s="4">
        <v>12091</v>
      </c>
      <c r="J88" s="5" t="s">
        <v>885</v>
      </c>
      <c r="K88" s="102">
        <v>1</v>
      </c>
      <c r="L88" s="102">
        <v>1</v>
      </c>
      <c r="M88" s="102">
        <v>0</v>
      </c>
      <c r="N88" s="7" t="s">
        <v>886</v>
      </c>
      <c r="O88" s="5" t="s">
        <v>887</v>
      </c>
      <c r="P88" s="7" t="s">
        <v>888</v>
      </c>
      <c r="Q88" s="8">
        <v>1102</v>
      </c>
      <c r="R88" s="8" t="s">
        <v>889</v>
      </c>
      <c r="S88" s="10"/>
      <c r="T88" s="20"/>
    </row>
    <row r="89" spans="1:20" ht="12.75">
      <c r="A89" s="90">
        <v>86</v>
      </c>
      <c r="B89" s="2" t="s">
        <v>1652</v>
      </c>
      <c r="C89" s="3">
        <v>38958</v>
      </c>
      <c r="D89" s="2"/>
      <c r="E89" s="4">
        <v>12.62</v>
      </c>
      <c r="F89" s="4">
        <v>330</v>
      </c>
      <c r="G89" s="2"/>
      <c r="H89" s="4">
        <v>1063954</v>
      </c>
      <c r="I89" s="4">
        <v>15959</v>
      </c>
      <c r="J89" s="5" t="s">
        <v>1603</v>
      </c>
      <c r="K89" s="102">
        <v>2</v>
      </c>
      <c r="L89" s="102">
        <v>1</v>
      </c>
      <c r="M89" s="102">
        <v>0</v>
      </c>
      <c r="N89" s="7" t="s">
        <v>890</v>
      </c>
      <c r="O89" s="5" t="s">
        <v>891</v>
      </c>
      <c r="P89" s="7" t="s">
        <v>892</v>
      </c>
      <c r="Q89" s="8">
        <v>1480</v>
      </c>
      <c r="R89" s="8" t="s">
        <v>893</v>
      </c>
      <c r="S89" s="10"/>
      <c r="T89" s="20"/>
    </row>
    <row r="90" spans="1:20" ht="12.75">
      <c r="A90" s="90">
        <v>87</v>
      </c>
      <c r="B90" s="2" t="s">
        <v>1652</v>
      </c>
      <c r="C90" s="3">
        <v>38959</v>
      </c>
      <c r="D90" s="2"/>
      <c r="E90" s="4">
        <v>46.66</v>
      </c>
      <c r="F90" s="4"/>
      <c r="G90" s="2"/>
      <c r="H90" s="4">
        <v>5508073</v>
      </c>
      <c r="I90" s="4">
        <v>82621</v>
      </c>
      <c r="J90" s="5" t="s">
        <v>1603</v>
      </c>
      <c r="K90" s="102"/>
      <c r="L90" s="102">
        <v>1</v>
      </c>
      <c r="M90" s="102">
        <v>0</v>
      </c>
      <c r="N90" s="7" t="s">
        <v>894</v>
      </c>
      <c r="O90" s="5" t="s">
        <v>895</v>
      </c>
      <c r="P90" s="7" t="s">
        <v>896</v>
      </c>
      <c r="Q90" s="8">
        <v>1632</v>
      </c>
      <c r="R90" s="8" t="s">
        <v>897</v>
      </c>
      <c r="S90" s="10"/>
      <c r="T90" s="20"/>
    </row>
    <row r="91" spans="1:20" ht="12.75">
      <c r="A91" s="90">
        <v>88</v>
      </c>
      <c r="B91" s="2" t="s">
        <v>1652</v>
      </c>
      <c r="C91" s="3">
        <v>38959</v>
      </c>
      <c r="D91" s="2"/>
      <c r="E91" s="4">
        <v>65.7</v>
      </c>
      <c r="F91" s="4">
        <v>248</v>
      </c>
      <c r="G91" s="2"/>
      <c r="H91" s="4">
        <v>7597091</v>
      </c>
      <c r="I91" s="4">
        <v>113956</v>
      </c>
      <c r="J91" s="5" t="s">
        <v>1603</v>
      </c>
      <c r="K91" s="102">
        <v>2</v>
      </c>
      <c r="L91" s="102">
        <v>1</v>
      </c>
      <c r="M91" s="102">
        <v>0</v>
      </c>
      <c r="N91" s="7" t="s">
        <v>898</v>
      </c>
      <c r="O91" s="5" t="s">
        <v>899</v>
      </c>
      <c r="P91" s="7" t="s">
        <v>647</v>
      </c>
      <c r="Q91" s="8">
        <v>5370</v>
      </c>
      <c r="R91" s="8" t="s">
        <v>900</v>
      </c>
      <c r="S91" s="10"/>
      <c r="T91" s="20"/>
    </row>
    <row r="92" spans="1:20" ht="12.75">
      <c r="A92" s="90">
        <v>89</v>
      </c>
      <c r="B92" s="2" t="s">
        <v>2149</v>
      </c>
      <c r="C92" s="3">
        <v>38959</v>
      </c>
      <c r="D92" s="2"/>
      <c r="E92" s="4">
        <v>0</v>
      </c>
      <c r="F92" s="4"/>
      <c r="G92" s="2"/>
      <c r="H92" s="4">
        <v>1200000</v>
      </c>
      <c r="I92" s="4">
        <v>12000</v>
      </c>
      <c r="J92" s="5" t="s">
        <v>1603</v>
      </c>
      <c r="K92" s="102">
        <v>2</v>
      </c>
      <c r="L92" s="102">
        <v>1</v>
      </c>
      <c r="M92" s="102">
        <v>0</v>
      </c>
      <c r="N92" s="7" t="s">
        <v>901</v>
      </c>
      <c r="O92" s="5" t="s">
        <v>902</v>
      </c>
      <c r="P92" s="7" t="s">
        <v>2069</v>
      </c>
      <c r="Q92" s="8">
        <v>745</v>
      </c>
      <c r="R92" s="8" t="s">
        <v>903</v>
      </c>
      <c r="S92" s="10"/>
      <c r="T92" s="20"/>
    </row>
    <row r="93" spans="1:20" ht="12.75">
      <c r="A93" s="90">
        <v>90</v>
      </c>
      <c r="B93" s="2" t="s">
        <v>1652</v>
      </c>
      <c r="C93" s="3">
        <v>38959</v>
      </c>
      <c r="D93" s="2"/>
      <c r="E93" s="4">
        <v>6.2</v>
      </c>
      <c r="F93" s="4"/>
      <c r="G93" s="2"/>
      <c r="H93" s="4">
        <v>731891</v>
      </c>
      <c r="I93" s="4">
        <v>10978</v>
      </c>
      <c r="J93" s="5" t="s">
        <v>1704</v>
      </c>
      <c r="K93" s="102">
        <v>1</v>
      </c>
      <c r="L93" s="102">
        <v>1</v>
      </c>
      <c r="M93" s="102">
        <v>0</v>
      </c>
      <c r="N93" s="7" t="s">
        <v>904</v>
      </c>
      <c r="O93" s="5" t="s">
        <v>905</v>
      </c>
      <c r="P93" s="7" t="s">
        <v>1597</v>
      </c>
      <c r="Q93" s="8">
        <v>5462</v>
      </c>
      <c r="R93" s="8" t="s">
        <v>906</v>
      </c>
      <c r="S93" s="10"/>
      <c r="T93" s="20"/>
    </row>
    <row r="94" spans="1:20" ht="12.75">
      <c r="A94" s="90">
        <v>91</v>
      </c>
      <c r="B94" s="2" t="s">
        <v>1652</v>
      </c>
      <c r="C94" s="3">
        <v>38964</v>
      </c>
      <c r="D94" s="2"/>
      <c r="E94" s="4">
        <v>41.41</v>
      </c>
      <c r="F94" s="4">
        <v>397.25</v>
      </c>
      <c r="G94" s="2"/>
      <c r="H94" s="4">
        <v>4888326</v>
      </c>
      <c r="I94" s="4">
        <v>79824</v>
      </c>
      <c r="J94" s="5" t="s">
        <v>1603</v>
      </c>
      <c r="K94" s="102">
        <v>1</v>
      </c>
      <c r="L94" s="102">
        <v>1</v>
      </c>
      <c r="M94" s="102">
        <v>0</v>
      </c>
      <c r="N94" s="7" t="s">
        <v>1445</v>
      </c>
      <c r="O94" s="5" t="s">
        <v>1446</v>
      </c>
      <c r="P94" s="7" t="s">
        <v>1447</v>
      </c>
      <c r="Q94" s="8">
        <v>4546</v>
      </c>
      <c r="R94" s="8" t="s">
        <v>1448</v>
      </c>
      <c r="S94" s="10"/>
      <c r="T94" s="20"/>
    </row>
    <row r="95" spans="1:20" ht="12.75">
      <c r="A95" s="90">
        <v>92</v>
      </c>
      <c r="B95" s="2" t="s">
        <v>2246</v>
      </c>
      <c r="C95" s="3">
        <v>38965</v>
      </c>
      <c r="D95" s="2"/>
      <c r="E95" s="4">
        <v>3.08</v>
      </c>
      <c r="F95" s="4"/>
      <c r="G95" s="2"/>
      <c r="H95" s="4">
        <v>16480796</v>
      </c>
      <c r="I95" s="4">
        <v>168703</v>
      </c>
      <c r="J95" s="5" t="s">
        <v>1449</v>
      </c>
      <c r="K95" s="102">
        <v>2</v>
      </c>
      <c r="L95" s="102">
        <v>1</v>
      </c>
      <c r="M95" s="102">
        <v>0</v>
      </c>
      <c r="N95" s="7" t="s">
        <v>1450</v>
      </c>
      <c r="O95" s="5" t="s">
        <v>1451</v>
      </c>
      <c r="P95" s="7" t="s">
        <v>1452</v>
      </c>
      <c r="Q95" s="8">
        <v>727</v>
      </c>
      <c r="R95" s="8" t="s">
        <v>1456</v>
      </c>
      <c r="S95" s="10"/>
      <c r="T95" s="20"/>
    </row>
    <row r="96" spans="1:20" ht="12.75">
      <c r="A96" s="90">
        <v>93</v>
      </c>
      <c r="B96" s="2" t="s">
        <v>1652</v>
      </c>
      <c r="C96" s="3">
        <v>38971</v>
      </c>
      <c r="D96" s="2"/>
      <c r="E96" s="4">
        <v>66.26</v>
      </c>
      <c r="F96" s="4"/>
      <c r="G96" s="2"/>
      <c r="H96" s="4">
        <v>5586182</v>
      </c>
      <c r="I96" s="4">
        <v>83793</v>
      </c>
      <c r="J96" s="5" t="s">
        <v>1603</v>
      </c>
      <c r="K96" s="102"/>
      <c r="L96" s="102">
        <v>1</v>
      </c>
      <c r="M96" s="102">
        <v>0</v>
      </c>
      <c r="N96" s="7" t="s">
        <v>405</v>
      </c>
      <c r="O96" s="5" t="s">
        <v>1453</v>
      </c>
      <c r="P96" s="7" t="s">
        <v>1706</v>
      </c>
      <c r="Q96" s="8" t="s">
        <v>1454</v>
      </c>
      <c r="R96" s="8" t="s">
        <v>1455</v>
      </c>
      <c r="S96" s="10"/>
      <c r="T96" s="20"/>
    </row>
    <row r="97" spans="1:20" ht="12.75">
      <c r="A97" s="90">
        <v>94</v>
      </c>
      <c r="B97" s="2" t="s">
        <v>1652</v>
      </c>
      <c r="C97" s="3">
        <v>38973</v>
      </c>
      <c r="D97" s="2"/>
      <c r="E97" s="4">
        <v>71.41</v>
      </c>
      <c r="F97" s="4">
        <v>195.8</v>
      </c>
      <c r="G97" s="2"/>
      <c r="H97" s="4">
        <v>5890887</v>
      </c>
      <c r="I97" s="4">
        <v>88363</v>
      </c>
      <c r="J97" s="5" t="s">
        <v>1603</v>
      </c>
      <c r="K97" s="102">
        <v>2</v>
      </c>
      <c r="L97" s="102">
        <v>1</v>
      </c>
      <c r="M97" s="102">
        <v>0</v>
      </c>
      <c r="N97" s="7" t="s">
        <v>1457</v>
      </c>
      <c r="O97" s="5" t="s">
        <v>1458</v>
      </c>
      <c r="P97" s="7" t="s">
        <v>1967</v>
      </c>
      <c r="Q97" s="8">
        <v>4255</v>
      </c>
      <c r="R97" s="8" t="s">
        <v>1968</v>
      </c>
      <c r="S97" s="10"/>
      <c r="T97" s="20"/>
    </row>
    <row r="98" spans="1:20" ht="12.75">
      <c r="A98" s="90">
        <v>95</v>
      </c>
      <c r="B98" s="2" t="s">
        <v>1652</v>
      </c>
      <c r="C98" s="3">
        <v>38973</v>
      </c>
      <c r="D98" s="2"/>
      <c r="E98" s="4">
        <v>4.2</v>
      </c>
      <c r="F98" s="4">
        <v>828.75</v>
      </c>
      <c r="G98" s="2"/>
      <c r="H98" s="4">
        <v>354467</v>
      </c>
      <c r="I98" s="4">
        <v>5317</v>
      </c>
      <c r="J98" s="253" t="s">
        <v>1603</v>
      </c>
      <c r="K98" s="102">
        <v>2</v>
      </c>
      <c r="L98" s="102">
        <v>1</v>
      </c>
      <c r="M98" s="102">
        <v>0</v>
      </c>
      <c r="N98" s="5" t="s">
        <v>1459</v>
      </c>
      <c r="O98" s="5" t="s">
        <v>1460</v>
      </c>
      <c r="P98" s="7" t="s">
        <v>1567</v>
      </c>
      <c r="Q98" s="8">
        <v>295</v>
      </c>
      <c r="R98" s="8" t="s">
        <v>1461</v>
      </c>
      <c r="S98" s="10"/>
      <c r="T98" s="20"/>
    </row>
    <row r="99" spans="1:20" ht="12.75">
      <c r="A99" s="90">
        <v>96</v>
      </c>
      <c r="B99" s="2" t="s">
        <v>1652</v>
      </c>
      <c r="C99" s="3">
        <v>38982</v>
      </c>
      <c r="D99" s="2"/>
      <c r="E99" s="4">
        <v>54.02</v>
      </c>
      <c r="F99" s="4">
        <v>378.32</v>
      </c>
      <c r="G99" s="2"/>
      <c r="H99" s="4">
        <v>6376898</v>
      </c>
      <c r="I99" s="4">
        <v>95653</v>
      </c>
      <c r="J99" s="5"/>
      <c r="K99" s="102"/>
      <c r="L99" s="102">
        <v>1</v>
      </c>
      <c r="M99" s="102">
        <v>0</v>
      </c>
      <c r="N99" s="7" t="s">
        <v>1462</v>
      </c>
      <c r="O99" s="5" t="s">
        <v>1463</v>
      </c>
      <c r="P99" s="7" t="s">
        <v>1597</v>
      </c>
      <c r="Q99" s="8">
        <v>3000</v>
      </c>
      <c r="R99" s="8" t="s">
        <v>1464</v>
      </c>
      <c r="S99" s="10"/>
      <c r="T99" s="20"/>
    </row>
    <row r="100" spans="1:20" ht="12.75">
      <c r="A100" s="90">
        <v>97</v>
      </c>
      <c r="B100" s="2" t="s">
        <v>1652</v>
      </c>
      <c r="C100" s="3">
        <v>38982</v>
      </c>
      <c r="D100" s="2"/>
      <c r="E100" s="4">
        <v>51.46</v>
      </c>
      <c r="F100" s="4">
        <v>104.05</v>
      </c>
      <c r="G100" s="2"/>
      <c r="H100" s="4">
        <v>5900198</v>
      </c>
      <c r="I100" s="4">
        <v>88503</v>
      </c>
      <c r="J100" s="5" t="s">
        <v>1603</v>
      </c>
      <c r="K100" s="102">
        <v>2</v>
      </c>
      <c r="L100" s="102">
        <v>1</v>
      </c>
      <c r="M100" s="102">
        <v>0</v>
      </c>
      <c r="N100" s="7" t="s">
        <v>1465</v>
      </c>
      <c r="O100" s="5" t="s">
        <v>1466</v>
      </c>
      <c r="P100" s="7" t="s">
        <v>1600</v>
      </c>
      <c r="Q100" s="8">
        <v>352</v>
      </c>
      <c r="R100" s="8" t="s">
        <v>1467</v>
      </c>
      <c r="S100" s="10"/>
      <c r="T100" s="20"/>
    </row>
    <row r="101" spans="1:20" ht="12.75">
      <c r="A101" s="90">
        <v>98</v>
      </c>
      <c r="B101" s="2" t="s">
        <v>1652</v>
      </c>
      <c r="C101" s="3">
        <v>38982</v>
      </c>
      <c r="D101" s="2"/>
      <c r="E101" s="4">
        <v>46.41</v>
      </c>
      <c r="F101" s="4"/>
      <c r="G101" s="2"/>
      <c r="H101" s="4">
        <v>1242533</v>
      </c>
      <c r="I101" s="4">
        <v>18638</v>
      </c>
      <c r="J101" s="5" t="s">
        <v>1468</v>
      </c>
      <c r="K101" s="102">
        <v>1</v>
      </c>
      <c r="L101" s="102">
        <v>1</v>
      </c>
      <c r="M101" s="102">
        <v>0</v>
      </c>
      <c r="N101" s="7" t="s">
        <v>1469</v>
      </c>
      <c r="O101" s="5" t="s">
        <v>1470</v>
      </c>
      <c r="P101" s="7" t="s">
        <v>1597</v>
      </c>
      <c r="Q101" s="8" t="s">
        <v>1471</v>
      </c>
      <c r="R101" s="8" t="s">
        <v>1472</v>
      </c>
      <c r="S101" s="10"/>
      <c r="T101" s="20"/>
    </row>
    <row r="102" spans="1:20" ht="12.75">
      <c r="A102" s="90">
        <v>100</v>
      </c>
      <c r="B102" s="2" t="s">
        <v>1652</v>
      </c>
      <c r="C102" s="3">
        <v>38988</v>
      </c>
      <c r="D102" s="2"/>
      <c r="E102" s="4">
        <v>10.08</v>
      </c>
      <c r="F102" s="4"/>
      <c r="G102" s="2"/>
      <c r="H102" s="4">
        <v>1189914</v>
      </c>
      <c r="I102" s="4">
        <v>17849</v>
      </c>
      <c r="J102" s="5" t="s">
        <v>1603</v>
      </c>
      <c r="K102" s="102"/>
      <c r="L102" s="102">
        <v>1</v>
      </c>
      <c r="M102" s="102">
        <v>0</v>
      </c>
      <c r="N102" s="7" t="s">
        <v>1473</v>
      </c>
      <c r="O102" s="5" t="s">
        <v>1474</v>
      </c>
      <c r="P102" s="7" t="s">
        <v>1697</v>
      </c>
      <c r="Q102" s="8">
        <v>48</v>
      </c>
      <c r="R102" s="8" t="s">
        <v>1475</v>
      </c>
      <c r="S102" s="10"/>
      <c r="T102" s="20"/>
    </row>
    <row r="103" spans="1:20" ht="12.75">
      <c r="A103" s="90">
        <v>101</v>
      </c>
      <c r="B103" s="2" t="s">
        <v>1652</v>
      </c>
      <c r="C103" s="3">
        <v>38988</v>
      </c>
      <c r="D103" s="2"/>
      <c r="E103" s="4">
        <v>44</v>
      </c>
      <c r="F103" s="4"/>
      <c r="G103" s="2"/>
      <c r="H103" s="4">
        <v>5194068</v>
      </c>
      <c r="I103" s="4">
        <v>166811</v>
      </c>
      <c r="J103" s="5" t="s">
        <v>1476</v>
      </c>
      <c r="K103" s="102"/>
      <c r="L103" s="102">
        <v>1</v>
      </c>
      <c r="M103" s="102">
        <v>0</v>
      </c>
      <c r="N103" s="7" t="s">
        <v>1477</v>
      </c>
      <c r="O103" s="5" t="s">
        <v>1478</v>
      </c>
      <c r="P103" s="7" t="s">
        <v>1597</v>
      </c>
      <c r="Q103" s="8">
        <v>2206</v>
      </c>
      <c r="R103" s="8" t="s">
        <v>1479</v>
      </c>
      <c r="S103" s="10"/>
      <c r="T103" s="20"/>
    </row>
    <row r="104" spans="1:20" ht="12.75">
      <c r="A104" s="90">
        <v>99</v>
      </c>
      <c r="B104" s="2" t="s">
        <v>1925</v>
      </c>
      <c r="C104" s="3">
        <v>38982</v>
      </c>
      <c r="D104" s="2"/>
      <c r="E104" s="4">
        <v>0</v>
      </c>
      <c r="F104" s="4">
        <v>454.25</v>
      </c>
      <c r="G104" s="2"/>
      <c r="H104" s="4">
        <v>8290000</v>
      </c>
      <c r="I104" s="4">
        <v>89200</v>
      </c>
      <c r="J104" s="5"/>
      <c r="K104" s="102"/>
      <c r="L104" s="102"/>
      <c r="M104" s="102">
        <v>0</v>
      </c>
      <c r="N104" s="7" t="s">
        <v>948</v>
      </c>
      <c r="O104" s="5" t="s">
        <v>949</v>
      </c>
      <c r="P104" s="7" t="s">
        <v>1608</v>
      </c>
      <c r="Q104" s="8">
        <v>159</v>
      </c>
      <c r="R104" s="8" t="s">
        <v>950</v>
      </c>
      <c r="S104" s="10"/>
      <c r="T104" s="20"/>
    </row>
    <row r="105" spans="1:20" ht="12.75">
      <c r="A105" s="90">
        <v>102</v>
      </c>
      <c r="B105" s="2" t="s">
        <v>1652</v>
      </c>
      <c r="C105" s="3">
        <v>38994</v>
      </c>
      <c r="D105" s="2"/>
      <c r="E105" s="4">
        <v>12.48</v>
      </c>
      <c r="F105" s="4">
        <v>71</v>
      </c>
      <c r="G105" s="2"/>
      <c r="H105" s="4">
        <v>1473226</v>
      </c>
      <c r="I105" s="4">
        <v>22098</v>
      </c>
      <c r="J105" s="5" t="s">
        <v>1603</v>
      </c>
      <c r="K105" s="102">
        <v>1</v>
      </c>
      <c r="L105" s="102">
        <v>1</v>
      </c>
      <c r="M105" s="102">
        <v>0</v>
      </c>
      <c r="N105" s="7" t="s">
        <v>951</v>
      </c>
      <c r="O105" s="5" t="s">
        <v>952</v>
      </c>
      <c r="P105" s="7" t="s">
        <v>953</v>
      </c>
      <c r="Q105" s="8" t="s">
        <v>954</v>
      </c>
      <c r="R105" s="8" t="s">
        <v>955</v>
      </c>
      <c r="S105" s="10"/>
      <c r="T105" s="20"/>
    </row>
    <row r="106" spans="1:20" ht="12.75">
      <c r="A106" s="90">
        <v>103</v>
      </c>
      <c r="B106" s="2" t="s">
        <v>1652</v>
      </c>
      <c r="C106" s="3">
        <v>38994</v>
      </c>
      <c r="D106" s="2"/>
      <c r="E106" s="4">
        <v>14.26</v>
      </c>
      <c r="F106" s="4">
        <v>184.6</v>
      </c>
      <c r="G106" s="2"/>
      <c r="H106" s="4">
        <v>1706822</v>
      </c>
      <c r="I106" s="4">
        <v>25602</v>
      </c>
      <c r="J106" s="5" t="s">
        <v>1603</v>
      </c>
      <c r="K106" s="102"/>
      <c r="L106" s="102"/>
      <c r="M106" s="102">
        <v>0</v>
      </c>
      <c r="N106" s="7" t="s">
        <v>956</v>
      </c>
      <c r="O106" s="5" t="s">
        <v>957</v>
      </c>
      <c r="P106" s="7" t="s">
        <v>958</v>
      </c>
      <c r="Q106" s="8">
        <v>639</v>
      </c>
      <c r="R106" s="8" t="s">
        <v>959</v>
      </c>
      <c r="S106" s="10"/>
      <c r="T106" s="20"/>
    </row>
    <row r="107" spans="1:20" ht="12.75">
      <c r="A107" s="90">
        <v>104</v>
      </c>
      <c r="B107" s="2" t="s">
        <v>1652</v>
      </c>
      <c r="C107" s="3">
        <v>38994</v>
      </c>
      <c r="D107" s="2"/>
      <c r="E107" s="4">
        <v>75.31</v>
      </c>
      <c r="F107" s="4">
        <v>302.4</v>
      </c>
      <c r="G107" s="2"/>
      <c r="H107" s="4">
        <v>8790786</v>
      </c>
      <c r="I107" s="4">
        <v>131862</v>
      </c>
      <c r="J107" s="5" t="s">
        <v>960</v>
      </c>
      <c r="K107" s="102">
        <v>2</v>
      </c>
      <c r="L107" s="102">
        <v>1</v>
      </c>
      <c r="M107" s="102">
        <v>0</v>
      </c>
      <c r="N107" s="7" t="s">
        <v>961</v>
      </c>
      <c r="O107" s="5" t="s">
        <v>12</v>
      </c>
      <c r="P107" s="7" t="s">
        <v>1971</v>
      </c>
      <c r="Q107" s="8">
        <v>2486</v>
      </c>
      <c r="R107" s="8" t="s">
        <v>13</v>
      </c>
      <c r="S107" s="10"/>
      <c r="T107" s="20"/>
    </row>
    <row r="108" spans="1:20" ht="12.75">
      <c r="A108" s="90">
        <v>105</v>
      </c>
      <c r="B108" s="2" t="s">
        <v>1944</v>
      </c>
      <c r="C108" s="3">
        <v>38995</v>
      </c>
      <c r="D108" s="2"/>
      <c r="E108" s="4">
        <v>0</v>
      </c>
      <c r="F108" s="4">
        <v>880</v>
      </c>
      <c r="G108" s="2"/>
      <c r="H108" s="4">
        <v>2148988</v>
      </c>
      <c r="I108" s="4">
        <v>21489</v>
      </c>
      <c r="J108" s="5" t="s">
        <v>1712</v>
      </c>
      <c r="K108" s="102"/>
      <c r="L108" s="102"/>
      <c r="M108" s="102">
        <v>0</v>
      </c>
      <c r="N108" s="7" t="s">
        <v>962</v>
      </c>
      <c r="O108" s="5" t="s">
        <v>963</v>
      </c>
      <c r="P108" s="7" t="s">
        <v>1597</v>
      </c>
      <c r="Q108" s="8">
        <v>3097</v>
      </c>
      <c r="R108" s="8" t="s">
        <v>964</v>
      </c>
      <c r="S108" s="10"/>
      <c r="T108" s="20"/>
    </row>
    <row r="109" spans="1:20" ht="12.75">
      <c r="A109" s="90">
        <v>106</v>
      </c>
      <c r="B109" s="2" t="s">
        <v>1668</v>
      </c>
      <c r="C109" s="3">
        <v>39001</v>
      </c>
      <c r="D109" s="2"/>
      <c r="E109" s="4">
        <v>0</v>
      </c>
      <c r="F109" s="4">
        <v>0</v>
      </c>
      <c r="G109" s="2"/>
      <c r="H109" s="4">
        <v>6844800</v>
      </c>
      <c r="I109" s="4">
        <v>68448</v>
      </c>
      <c r="J109" s="5" t="s">
        <v>965</v>
      </c>
      <c r="K109" s="102">
        <v>1</v>
      </c>
      <c r="L109" s="102">
        <v>1</v>
      </c>
      <c r="M109" s="102">
        <v>0</v>
      </c>
      <c r="N109" s="7" t="s">
        <v>966</v>
      </c>
      <c r="O109" s="5" t="s">
        <v>967</v>
      </c>
      <c r="P109" s="7" t="s">
        <v>1597</v>
      </c>
      <c r="Q109" s="8">
        <v>3502</v>
      </c>
      <c r="R109" s="8" t="s">
        <v>968</v>
      </c>
      <c r="S109" s="10"/>
      <c r="T109" s="20"/>
    </row>
    <row r="110" spans="1:20" ht="12.75">
      <c r="A110" s="90">
        <v>107</v>
      </c>
      <c r="B110" s="2" t="s">
        <v>1741</v>
      </c>
      <c r="C110" s="3">
        <v>39003</v>
      </c>
      <c r="D110" s="2"/>
      <c r="E110" s="4">
        <v>15.72</v>
      </c>
      <c r="F110" s="4">
        <v>0</v>
      </c>
      <c r="G110" s="2"/>
      <c r="H110" s="4">
        <v>1881574</v>
      </c>
      <c r="I110" s="4">
        <v>27835</v>
      </c>
      <c r="J110" s="5" t="s">
        <v>1712</v>
      </c>
      <c r="K110" s="102"/>
      <c r="L110" s="102"/>
      <c r="M110" s="102">
        <v>0</v>
      </c>
      <c r="N110" s="7" t="s">
        <v>969</v>
      </c>
      <c r="O110" s="5" t="s">
        <v>970</v>
      </c>
      <c r="P110" s="7" t="s">
        <v>1597</v>
      </c>
      <c r="Q110" s="8" t="s">
        <v>971</v>
      </c>
      <c r="R110" s="8" t="s">
        <v>972</v>
      </c>
      <c r="S110" s="10"/>
      <c r="T110" s="20"/>
    </row>
    <row r="111" spans="1:20" ht="12.75">
      <c r="A111" s="90">
        <v>108</v>
      </c>
      <c r="B111" s="2" t="s">
        <v>730</v>
      </c>
      <c r="C111" s="3">
        <v>39013</v>
      </c>
      <c r="D111" s="2"/>
      <c r="E111" s="4">
        <v>35.13</v>
      </c>
      <c r="F111" s="4">
        <v>0</v>
      </c>
      <c r="G111" s="2"/>
      <c r="H111" s="4">
        <v>4204815</v>
      </c>
      <c r="I111" s="4">
        <v>63072</v>
      </c>
      <c r="J111" s="5" t="s">
        <v>1603</v>
      </c>
      <c r="K111" s="102">
        <v>1</v>
      </c>
      <c r="L111" s="102">
        <v>1</v>
      </c>
      <c r="M111" s="102">
        <v>0</v>
      </c>
      <c r="N111" s="7" t="s">
        <v>973</v>
      </c>
      <c r="O111" s="5" t="s">
        <v>974</v>
      </c>
      <c r="P111" s="7" t="s">
        <v>1600</v>
      </c>
      <c r="Q111" s="8">
        <v>210</v>
      </c>
      <c r="R111" s="8" t="s">
        <v>975</v>
      </c>
      <c r="S111" s="10"/>
      <c r="T111" s="20"/>
    </row>
    <row r="112" spans="1:20" ht="12.75">
      <c r="A112" s="90">
        <v>109</v>
      </c>
      <c r="B112" s="2" t="s">
        <v>1652</v>
      </c>
      <c r="C112" s="3">
        <v>39016</v>
      </c>
      <c r="D112" s="2"/>
      <c r="E112" s="4">
        <v>191.72</v>
      </c>
      <c r="F112" s="4">
        <v>425.1</v>
      </c>
      <c r="G112" s="2"/>
      <c r="H112" s="4">
        <v>31145105</v>
      </c>
      <c r="I112" s="4">
        <v>537176</v>
      </c>
      <c r="J112" s="5" t="s">
        <v>1669</v>
      </c>
      <c r="K112" s="102">
        <v>1</v>
      </c>
      <c r="L112" s="102">
        <v>1</v>
      </c>
      <c r="M112" s="102">
        <v>0</v>
      </c>
      <c r="N112" s="7" t="s">
        <v>976</v>
      </c>
      <c r="O112" s="5" t="s">
        <v>977</v>
      </c>
      <c r="P112" s="7" t="s">
        <v>1619</v>
      </c>
      <c r="Q112" s="8" t="s">
        <v>978</v>
      </c>
      <c r="R112" s="8" t="s">
        <v>979</v>
      </c>
      <c r="S112" s="10"/>
      <c r="T112" s="20"/>
    </row>
    <row r="113" spans="1:20" ht="12.75">
      <c r="A113" s="90">
        <v>110</v>
      </c>
      <c r="B113" s="2" t="s">
        <v>1652</v>
      </c>
      <c r="C113" s="3">
        <v>39023</v>
      </c>
      <c r="D113" s="2"/>
      <c r="E113" s="4">
        <v>11.87</v>
      </c>
      <c r="F113" s="4"/>
      <c r="G113" s="2"/>
      <c r="H113" s="4">
        <v>762362</v>
      </c>
      <c r="I113" s="4">
        <v>11435</v>
      </c>
      <c r="J113" s="5" t="s">
        <v>1159</v>
      </c>
      <c r="K113" s="102">
        <v>1</v>
      </c>
      <c r="L113" s="102">
        <v>1</v>
      </c>
      <c r="M113" s="102">
        <v>0</v>
      </c>
      <c r="N113" s="7" t="s">
        <v>1160</v>
      </c>
      <c r="O113" s="5" t="s">
        <v>1161</v>
      </c>
      <c r="P113" s="7" t="s">
        <v>1598</v>
      </c>
      <c r="Q113" s="8">
        <v>2198</v>
      </c>
      <c r="R113" s="8" t="s">
        <v>1162</v>
      </c>
      <c r="S113" s="10"/>
      <c r="T113" s="20"/>
    </row>
    <row r="114" spans="1:20" ht="12.75">
      <c r="A114" s="90">
        <v>111</v>
      </c>
      <c r="B114" s="2" t="s">
        <v>1652</v>
      </c>
      <c r="C114" s="3">
        <v>39028</v>
      </c>
      <c r="D114" s="2"/>
      <c r="E114" s="4">
        <v>49.98</v>
      </c>
      <c r="F114" s="4">
        <v>3141.1</v>
      </c>
      <c r="G114" s="2"/>
      <c r="H114" s="4">
        <v>5810425</v>
      </c>
      <c r="I114" s="4">
        <v>87156</v>
      </c>
      <c r="J114" s="5" t="s">
        <v>1163</v>
      </c>
      <c r="K114" s="102">
        <v>3</v>
      </c>
      <c r="L114" s="102">
        <v>1</v>
      </c>
      <c r="M114" s="102">
        <v>0</v>
      </c>
      <c r="N114" s="7" t="s">
        <v>1613</v>
      </c>
      <c r="O114" s="5" t="s">
        <v>2244</v>
      </c>
      <c r="P114" s="7" t="s">
        <v>1576</v>
      </c>
      <c r="Q114" s="8">
        <v>3493</v>
      </c>
      <c r="R114" s="8" t="s">
        <v>1164</v>
      </c>
      <c r="S114" s="10"/>
      <c r="T114" s="20"/>
    </row>
    <row r="115" spans="1:20" ht="12.75">
      <c r="A115" s="90">
        <v>112</v>
      </c>
      <c r="B115" s="2" t="s">
        <v>1652</v>
      </c>
      <c r="C115" s="3">
        <v>39035</v>
      </c>
      <c r="D115" s="2"/>
      <c r="E115" s="4">
        <v>35.47</v>
      </c>
      <c r="F115" s="4">
        <v>162</v>
      </c>
      <c r="G115" s="2"/>
      <c r="H115" s="4">
        <v>3150012</v>
      </c>
      <c r="I115" s="4">
        <v>47250</v>
      </c>
      <c r="J115" s="5" t="s">
        <v>1603</v>
      </c>
      <c r="K115" s="102">
        <v>2</v>
      </c>
      <c r="L115" s="102">
        <v>1</v>
      </c>
      <c r="M115" s="102">
        <v>0</v>
      </c>
      <c r="N115" s="7" t="s">
        <v>1165</v>
      </c>
      <c r="O115" s="5" t="s">
        <v>769</v>
      </c>
      <c r="P115" s="7" t="s">
        <v>1166</v>
      </c>
      <c r="Q115" s="8">
        <v>4388</v>
      </c>
      <c r="R115" s="8" t="s">
        <v>1167</v>
      </c>
      <c r="S115" s="10"/>
      <c r="T115" s="20"/>
    </row>
    <row r="116" spans="1:20" ht="12.75">
      <c r="A116" s="90">
        <v>113</v>
      </c>
      <c r="B116" s="2" t="s">
        <v>1652</v>
      </c>
      <c r="C116" s="3">
        <v>39044</v>
      </c>
      <c r="D116" s="2"/>
      <c r="E116" s="4">
        <v>48.61</v>
      </c>
      <c r="F116" s="4">
        <v>448.32</v>
      </c>
      <c r="G116" s="2"/>
      <c r="H116" s="4">
        <v>5818276</v>
      </c>
      <c r="I116" s="4">
        <v>87274</v>
      </c>
      <c r="J116" s="5" t="s">
        <v>1603</v>
      </c>
      <c r="K116" s="102"/>
      <c r="L116" s="102">
        <v>1</v>
      </c>
      <c r="M116" s="102">
        <v>0</v>
      </c>
      <c r="N116" s="7" t="s">
        <v>1168</v>
      </c>
      <c r="O116" s="5" t="s">
        <v>1169</v>
      </c>
      <c r="P116" s="7" t="s">
        <v>1675</v>
      </c>
      <c r="Q116" s="8">
        <v>600</v>
      </c>
      <c r="R116" s="8" t="s">
        <v>1170</v>
      </c>
      <c r="S116" s="10"/>
      <c r="T116" s="20"/>
    </row>
    <row r="117" spans="1:20" ht="12.75">
      <c r="A117" s="90">
        <v>114</v>
      </c>
      <c r="B117" s="2" t="s">
        <v>1652</v>
      </c>
      <c r="C117" s="3">
        <v>39048</v>
      </c>
      <c r="D117" s="2"/>
      <c r="E117" s="4">
        <v>70.16</v>
      </c>
      <c r="F117" s="4">
        <v>137.8</v>
      </c>
      <c r="G117" s="2"/>
      <c r="H117" s="4">
        <v>7926536</v>
      </c>
      <c r="I117" s="4">
        <v>136798</v>
      </c>
      <c r="J117" s="5" t="s">
        <v>1603</v>
      </c>
      <c r="K117" s="102">
        <v>2</v>
      </c>
      <c r="L117" s="102">
        <v>1</v>
      </c>
      <c r="M117" s="102">
        <v>0</v>
      </c>
      <c r="N117" s="7" t="s">
        <v>1171</v>
      </c>
      <c r="O117" s="5" t="s">
        <v>1172</v>
      </c>
      <c r="P117" s="7" t="s">
        <v>1173</v>
      </c>
      <c r="Q117" s="8">
        <v>1983</v>
      </c>
      <c r="R117" s="8" t="s">
        <v>1174</v>
      </c>
      <c r="S117" s="10"/>
      <c r="T117" s="20"/>
    </row>
    <row r="118" spans="1:20" ht="12.75">
      <c r="A118" s="90">
        <v>115</v>
      </c>
      <c r="B118" s="2" t="s">
        <v>1652</v>
      </c>
      <c r="C118" s="3">
        <v>39048</v>
      </c>
      <c r="D118" s="2"/>
      <c r="E118" s="4">
        <v>63.46</v>
      </c>
      <c r="F118" s="4">
        <v>200.48</v>
      </c>
      <c r="G118" s="2"/>
      <c r="H118" s="4">
        <v>7380690</v>
      </c>
      <c r="I118" s="4">
        <v>110710</v>
      </c>
      <c r="J118" s="5" t="s">
        <v>1603</v>
      </c>
      <c r="K118" s="102">
        <v>2</v>
      </c>
      <c r="L118" s="102">
        <v>1</v>
      </c>
      <c r="M118" s="102">
        <v>0</v>
      </c>
      <c r="N118" s="7" t="s">
        <v>1175</v>
      </c>
      <c r="O118" s="5" t="s">
        <v>1176</v>
      </c>
      <c r="P118" s="7" t="s">
        <v>155</v>
      </c>
      <c r="Q118" s="8">
        <v>5261</v>
      </c>
      <c r="R118" s="8" t="s">
        <v>1177</v>
      </c>
      <c r="S118" s="10"/>
      <c r="T118" s="20"/>
    </row>
    <row r="119" spans="1:20" ht="12.75">
      <c r="A119" s="90">
        <v>116</v>
      </c>
      <c r="B119" s="2" t="s">
        <v>1178</v>
      </c>
      <c r="C119" s="3">
        <v>39048</v>
      </c>
      <c r="D119" s="2"/>
      <c r="E119" s="4">
        <v>0</v>
      </c>
      <c r="F119" s="4"/>
      <c r="G119" s="2"/>
      <c r="H119" s="4">
        <v>4800000</v>
      </c>
      <c r="I119" s="4">
        <v>48000</v>
      </c>
      <c r="J119" s="5" t="s">
        <v>1179</v>
      </c>
      <c r="K119" s="102"/>
      <c r="L119" s="102">
        <v>1</v>
      </c>
      <c r="M119" s="102">
        <v>0</v>
      </c>
      <c r="N119" s="7" t="s">
        <v>1180</v>
      </c>
      <c r="O119" s="5" t="s">
        <v>1181</v>
      </c>
      <c r="P119" s="7" t="s">
        <v>1182</v>
      </c>
      <c r="Q119" s="8">
        <v>3056</v>
      </c>
      <c r="R119" s="8" t="s">
        <v>1183</v>
      </c>
      <c r="S119" s="10"/>
      <c r="T119" s="20"/>
    </row>
    <row r="120" spans="1:20" ht="12.75">
      <c r="A120" s="90">
        <v>117</v>
      </c>
      <c r="B120" s="2" t="s">
        <v>1652</v>
      </c>
      <c r="C120" s="3">
        <v>39048</v>
      </c>
      <c r="D120" s="2"/>
      <c r="E120" s="4">
        <v>39.13</v>
      </c>
      <c r="F120" s="4">
        <v>120.25</v>
      </c>
      <c r="G120" s="2"/>
      <c r="H120" s="4">
        <v>4619179</v>
      </c>
      <c r="I120" s="4">
        <v>70788</v>
      </c>
      <c r="J120" s="5" t="s">
        <v>1603</v>
      </c>
      <c r="K120" s="102">
        <v>1</v>
      </c>
      <c r="L120" s="102">
        <v>1</v>
      </c>
      <c r="M120" s="102">
        <v>0</v>
      </c>
      <c r="N120" s="7" t="s">
        <v>1184</v>
      </c>
      <c r="O120" s="5" t="s">
        <v>1185</v>
      </c>
      <c r="P120" s="7" t="s">
        <v>1186</v>
      </c>
      <c r="Q120" s="8">
        <v>3797</v>
      </c>
      <c r="R120" s="210" t="s">
        <v>1187</v>
      </c>
      <c r="S120" s="10"/>
      <c r="T120" s="20"/>
    </row>
    <row r="121" spans="1:20" ht="12.75">
      <c r="A121" s="90">
        <v>118</v>
      </c>
      <c r="B121" s="2" t="s">
        <v>1652</v>
      </c>
      <c r="C121" s="3">
        <v>39050</v>
      </c>
      <c r="D121" s="2"/>
      <c r="E121" s="4">
        <v>50.62</v>
      </c>
      <c r="F121" s="4"/>
      <c r="G121" s="2"/>
      <c r="H121" s="4">
        <v>6058860</v>
      </c>
      <c r="I121" s="4">
        <v>90883</v>
      </c>
      <c r="J121" s="5" t="s">
        <v>1614</v>
      </c>
      <c r="K121" s="102">
        <v>1</v>
      </c>
      <c r="L121" s="102">
        <v>1</v>
      </c>
      <c r="M121" s="102">
        <v>0</v>
      </c>
      <c r="N121" s="7" t="s">
        <v>1270</v>
      </c>
      <c r="O121" s="5" t="s">
        <v>1271</v>
      </c>
      <c r="P121" s="7" t="s">
        <v>1714</v>
      </c>
      <c r="Q121" s="8">
        <v>2295</v>
      </c>
      <c r="R121" s="8" t="s">
        <v>1272</v>
      </c>
      <c r="S121" s="10"/>
      <c r="T121" s="20"/>
    </row>
    <row r="122" spans="1:20" ht="12.75">
      <c r="A122" s="90">
        <v>119</v>
      </c>
      <c r="B122" s="2" t="s">
        <v>1273</v>
      </c>
      <c r="C122" s="3">
        <v>39052</v>
      </c>
      <c r="D122" s="2"/>
      <c r="E122" s="4">
        <v>39.27</v>
      </c>
      <c r="F122" s="4">
        <v>560</v>
      </c>
      <c r="G122" s="2"/>
      <c r="H122" s="4">
        <v>3356878</v>
      </c>
      <c r="I122" s="4">
        <v>54660</v>
      </c>
      <c r="J122" s="5" t="s">
        <v>1274</v>
      </c>
      <c r="K122" s="102">
        <v>1</v>
      </c>
      <c r="L122" s="102">
        <v>1</v>
      </c>
      <c r="M122" s="102">
        <v>0</v>
      </c>
      <c r="N122" s="7" t="s">
        <v>1275</v>
      </c>
      <c r="O122" s="5" t="s">
        <v>1276</v>
      </c>
      <c r="P122" s="7" t="s">
        <v>1681</v>
      </c>
      <c r="Q122" s="8">
        <v>4899</v>
      </c>
      <c r="R122" s="8" t="s">
        <v>1277</v>
      </c>
      <c r="S122" s="10"/>
      <c r="T122" s="20"/>
    </row>
    <row r="123" spans="1:20" ht="12.75">
      <c r="A123" s="90">
        <v>120</v>
      </c>
      <c r="B123" s="2" t="s">
        <v>1676</v>
      </c>
      <c r="C123" s="3">
        <v>39058</v>
      </c>
      <c r="D123" s="2"/>
      <c r="E123" s="4">
        <v>0</v>
      </c>
      <c r="F123" s="4">
        <v>0</v>
      </c>
      <c r="G123" s="2"/>
      <c r="H123" s="4">
        <v>5691175</v>
      </c>
      <c r="I123" s="4">
        <v>56912</v>
      </c>
      <c r="J123" s="5" t="s">
        <v>1278</v>
      </c>
      <c r="K123" s="102">
        <v>0</v>
      </c>
      <c r="L123" s="102">
        <v>0</v>
      </c>
      <c r="M123" s="102">
        <v>0</v>
      </c>
      <c r="N123" s="7" t="s">
        <v>1279</v>
      </c>
      <c r="O123" s="5" t="s">
        <v>1280</v>
      </c>
      <c r="P123" s="7" t="s">
        <v>1598</v>
      </c>
      <c r="Q123" s="8">
        <v>2511</v>
      </c>
      <c r="R123" s="8" t="s">
        <v>1281</v>
      </c>
      <c r="S123" s="10"/>
      <c r="T123" s="20"/>
    </row>
    <row r="124" spans="1:20" ht="12.75">
      <c r="A124" s="90">
        <v>121</v>
      </c>
      <c r="B124" s="2" t="s">
        <v>1282</v>
      </c>
      <c r="C124" s="3">
        <v>39063</v>
      </c>
      <c r="D124" s="2"/>
      <c r="E124" s="4">
        <v>0</v>
      </c>
      <c r="F124" s="4">
        <v>0</v>
      </c>
      <c r="G124" s="2"/>
      <c r="H124" s="4">
        <v>850000</v>
      </c>
      <c r="I124" s="4">
        <v>8500</v>
      </c>
      <c r="J124" s="5" t="s">
        <v>1603</v>
      </c>
      <c r="K124" s="102">
        <v>1</v>
      </c>
      <c r="L124" s="102">
        <v>1</v>
      </c>
      <c r="M124" s="102">
        <v>0</v>
      </c>
      <c r="N124" s="7" t="s">
        <v>1283</v>
      </c>
      <c r="O124" s="5" t="s">
        <v>1284</v>
      </c>
      <c r="P124" s="7" t="s">
        <v>1719</v>
      </c>
      <c r="Q124" s="8">
        <v>5182</v>
      </c>
      <c r="R124" s="8" t="s">
        <v>1285</v>
      </c>
      <c r="S124" s="10"/>
      <c r="T124" s="20"/>
    </row>
    <row r="125" spans="1:20" ht="12.75">
      <c r="A125" s="90">
        <v>122</v>
      </c>
      <c r="B125" s="2" t="s">
        <v>1652</v>
      </c>
      <c r="C125" s="3">
        <v>39063</v>
      </c>
      <c r="D125" s="2"/>
      <c r="E125" s="4">
        <v>22.38</v>
      </c>
      <c r="F125" s="4">
        <v>211.98</v>
      </c>
      <c r="G125" s="2"/>
      <c r="H125" s="4">
        <v>2601786</v>
      </c>
      <c r="I125" s="4">
        <v>39026</v>
      </c>
      <c r="J125" s="5" t="s">
        <v>1290</v>
      </c>
      <c r="K125" s="102">
        <v>1</v>
      </c>
      <c r="L125" s="102">
        <v>1</v>
      </c>
      <c r="M125" s="102">
        <v>0</v>
      </c>
      <c r="N125" s="7" t="s">
        <v>1286</v>
      </c>
      <c r="O125" s="5" t="s">
        <v>1287</v>
      </c>
      <c r="P125" s="7" t="s">
        <v>1597</v>
      </c>
      <c r="Q125" s="8" t="s">
        <v>1288</v>
      </c>
      <c r="R125" s="8" t="s">
        <v>1289</v>
      </c>
      <c r="S125" s="10"/>
      <c r="T125" s="20"/>
    </row>
    <row r="126" spans="1:20" ht="12.75">
      <c r="A126" s="90">
        <v>123</v>
      </c>
      <c r="B126" s="2" t="s">
        <v>1652</v>
      </c>
      <c r="C126" s="3">
        <v>39064</v>
      </c>
      <c r="D126" s="2"/>
      <c r="E126" s="4">
        <v>30.69</v>
      </c>
      <c r="F126" s="4">
        <v>0</v>
      </c>
      <c r="G126" s="2"/>
      <c r="H126" s="4">
        <v>3673378</v>
      </c>
      <c r="I126" s="4">
        <v>55100</v>
      </c>
      <c r="J126" s="5" t="s">
        <v>1603</v>
      </c>
      <c r="K126" s="102">
        <v>1</v>
      </c>
      <c r="L126" s="102">
        <v>1</v>
      </c>
      <c r="M126" s="102">
        <v>0</v>
      </c>
      <c r="N126" s="7" t="s">
        <v>1291</v>
      </c>
      <c r="O126" s="5" t="s">
        <v>1292</v>
      </c>
      <c r="P126" s="7" t="s">
        <v>2189</v>
      </c>
      <c r="Q126" s="8">
        <v>1571</v>
      </c>
      <c r="R126" s="8" t="s">
        <v>1293</v>
      </c>
      <c r="S126" s="10"/>
      <c r="T126" s="20"/>
    </row>
    <row r="127" spans="1:20" ht="12.75">
      <c r="A127" s="90">
        <v>124</v>
      </c>
      <c r="B127" s="2" t="s">
        <v>1652</v>
      </c>
      <c r="C127" s="3">
        <v>39069</v>
      </c>
      <c r="D127" s="2"/>
      <c r="E127" s="4">
        <v>50.11</v>
      </c>
      <c r="F127" s="4">
        <v>0</v>
      </c>
      <c r="G127" s="2"/>
      <c r="H127" s="4">
        <v>5997816</v>
      </c>
      <c r="I127" s="4">
        <v>99567</v>
      </c>
      <c r="J127" s="5" t="s">
        <v>1603</v>
      </c>
      <c r="K127" s="102">
        <v>1</v>
      </c>
      <c r="L127" s="102">
        <v>1</v>
      </c>
      <c r="M127" s="102">
        <v>0</v>
      </c>
      <c r="N127" s="7" t="s">
        <v>1294</v>
      </c>
      <c r="O127" s="5" t="s">
        <v>1295</v>
      </c>
      <c r="P127" s="7" t="s">
        <v>1566</v>
      </c>
      <c r="Q127" s="8">
        <v>1623</v>
      </c>
      <c r="R127" s="8" t="s">
        <v>1296</v>
      </c>
      <c r="S127" s="10"/>
      <c r="T127" s="20"/>
    </row>
    <row r="128" spans="1:20" ht="12.75">
      <c r="A128" s="90">
        <v>125</v>
      </c>
      <c r="B128" s="2" t="s">
        <v>1652</v>
      </c>
      <c r="C128" s="3">
        <v>39072</v>
      </c>
      <c r="D128" s="2"/>
      <c r="E128" s="4">
        <v>85.84</v>
      </c>
      <c r="F128" s="4">
        <v>242.4</v>
      </c>
      <c r="G128" s="2"/>
      <c r="H128" s="4">
        <v>10274447</v>
      </c>
      <c r="I128" s="4">
        <v>154116</v>
      </c>
      <c r="J128" s="5" t="s">
        <v>1603</v>
      </c>
      <c r="K128" s="102">
        <v>1</v>
      </c>
      <c r="L128" s="102">
        <v>1</v>
      </c>
      <c r="M128" s="102">
        <v>0</v>
      </c>
      <c r="N128" s="7" t="s">
        <v>1297</v>
      </c>
      <c r="O128" s="5" t="s">
        <v>1298</v>
      </c>
      <c r="P128" s="7" t="s">
        <v>1299</v>
      </c>
      <c r="Q128" s="8" t="s">
        <v>1300</v>
      </c>
      <c r="R128" s="8" t="s">
        <v>1301</v>
      </c>
      <c r="S128" s="10"/>
      <c r="T128" s="20"/>
    </row>
    <row r="129" spans="1:20" ht="12.75">
      <c r="A129" s="90">
        <v>126</v>
      </c>
      <c r="B129" s="2" t="s">
        <v>1652</v>
      </c>
      <c r="C129" s="3">
        <v>39077</v>
      </c>
      <c r="D129" s="2"/>
      <c r="E129" s="4">
        <v>24</v>
      </c>
      <c r="F129" s="4">
        <v>0</v>
      </c>
      <c r="G129" s="2"/>
      <c r="H129" s="4">
        <v>2872632</v>
      </c>
      <c r="I129" s="4">
        <v>43089</v>
      </c>
      <c r="J129" s="5" t="s">
        <v>1603</v>
      </c>
      <c r="K129" s="102">
        <v>1</v>
      </c>
      <c r="L129" s="102">
        <v>1</v>
      </c>
      <c r="M129" s="102">
        <v>0</v>
      </c>
      <c r="N129" s="7" t="s">
        <v>1302</v>
      </c>
      <c r="O129" s="5" t="s">
        <v>1303</v>
      </c>
      <c r="P129" s="7" t="s">
        <v>1304</v>
      </c>
      <c r="Q129" s="8">
        <v>5377</v>
      </c>
      <c r="R129" s="8" t="s">
        <v>1305</v>
      </c>
      <c r="S129" s="10"/>
      <c r="T129" s="20"/>
    </row>
    <row r="130" spans="1:20" ht="12.75">
      <c r="A130" s="90"/>
      <c r="B130" s="2"/>
      <c r="C130" s="3"/>
      <c r="D130" s="2"/>
      <c r="E130" s="4"/>
      <c r="F130" s="4"/>
      <c r="G130" s="2"/>
      <c r="H130" s="4"/>
      <c r="I130" s="4"/>
      <c r="J130" s="5"/>
      <c r="K130" s="102"/>
      <c r="L130" s="102"/>
      <c r="M130" s="102"/>
      <c r="N130" s="7"/>
      <c r="O130" s="5"/>
      <c r="P130" s="7"/>
      <c r="Q130" s="8"/>
      <c r="R130" s="8"/>
      <c r="S130" s="10"/>
      <c r="T130" s="20"/>
    </row>
    <row r="131" spans="1:20" ht="12.75">
      <c r="A131" s="90"/>
      <c r="B131" s="2"/>
      <c r="C131" s="3"/>
      <c r="D131" s="2"/>
      <c r="E131" s="4"/>
      <c r="F131" s="4"/>
      <c r="G131" s="2"/>
      <c r="H131" s="4"/>
      <c r="I131" s="4"/>
      <c r="J131" s="5"/>
      <c r="K131" s="102"/>
      <c r="L131" s="102"/>
      <c r="M131" s="102"/>
      <c r="N131" s="7"/>
      <c r="O131" s="5"/>
      <c r="P131" s="7"/>
      <c r="Q131" s="8"/>
      <c r="R131" s="8"/>
      <c r="S131" s="10"/>
      <c r="T131" s="20"/>
    </row>
    <row r="132" spans="1:20" ht="12.75">
      <c r="A132" s="90"/>
      <c r="B132" s="2"/>
      <c r="C132" s="3"/>
      <c r="D132" s="2"/>
      <c r="E132" s="4"/>
      <c r="F132" s="4"/>
      <c r="G132" s="2"/>
      <c r="H132" s="4"/>
      <c r="I132" s="4"/>
      <c r="J132" s="5"/>
      <c r="K132" s="102"/>
      <c r="L132" s="102"/>
      <c r="M132" s="102"/>
      <c r="N132" s="7"/>
      <c r="O132" s="5"/>
      <c r="P132" s="7"/>
      <c r="Q132" s="8"/>
      <c r="R132" s="8"/>
      <c r="S132" s="10"/>
      <c r="T132" s="20"/>
    </row>
    <row r="133" spans="1:20" ht="12.75">
      <c r="A133" s="90"/>
      <c r="B133" s="2"/>
      <c r="C133" s="3"/>
      <c r="D133" s="2"/>
      <c r="E133" s="4"/>
      <c r="F133" s="4"/>
      <c r="G133" s="2"/>
      <c r="H133" s="4"/>
      <c r="I133" s="4"/>
      <c r="J133" s="5"/>
      <c r="K133" s="102"/>
      <c r="L133" s="102"/>
      <c r="M133" s="102"/>
      <c r="N133" s="7"/>
      <c r="O133" s="5"/>
      <c r="P133" s="7"/>
      <c r="Q133" s="8"/>
      <c r="R133" s="8"/>
      <c r="S133" s="10"/>
      <c r="T133" s="20"/>
    </row>
    <row r="134" spans="1:20" ht="12.75">
      <c r="A134" s="90"/>
      <c r="B134" s="2"/>
      <c r="C134" s="3"/>
      <c r="D134" s="2"/>
      <c r="E134" s="4"/>
      <c r="F134" s="4"/>
      <c r="G134" s="2"/>
      <c r="H134" s="4"/>
      <c r="I134" s="4"/>
      <c r="J134" s="5"/>
      <c r="K134" s="102"/>
      <c r="L134" s="102"/>
      <c r="M134" s="102"/>
      <c r="N134" s="7"/>
      <c r="O134" s="5"/>
      <c r="P134" s="7"/>
      <c r="Q134" s="8"/>
      <c r="R134" s="8"/>
      <c r="S134" s="10"/>
      <c r="T134" s="20"/>
    </row>
    <row r="135" spans="1:20" ht="12.75">
      <c r="A135" s="90"/>
      <c r="B135" s="2"/>
      <c r="C135" s="3"/>
      <c r="D135" s="2"/>
      <c r="E135" s="4"/>
      <c r="F135" s="4"/>
      <c r="G135" s="2"/>
      <c r="H135" s="4"/>
      <c r="I135" s="4"/>
      <c r="J135" s="5"/>
      <c r="K135" s="102"/>
      <c r="L135" s="102"/>
      <c r="M135" s="102"/>
      <c r="N135" s="7"/>
      <c r="O135" s="5"/>
      <c r="P135" s="7"/>
      <c r="Q135" s="8"/>
      <c r="R135" s="8"/>
      <c r="S135" s="10"/>
      <c r="T135" s="20"/>
    </row>
    <row r="136" spans="1:20" ht="12.75">
      <c r="A136" s="90"/>
      <c r="B136" s="2"/>
      <c r="C136" s="3"/>
      <c r="D136" s="2"/>
      <c r="E136" s="4"/>
      <c r="F136" s="4"/>
      <c r="G136" s="2"/>
      <c r="H136" s="4"/>
      <c r="I136" s="4"/>
      <c r="J136" s="5"/>
      <c r="K136" s="102"/>
      <c r="L136" s="102"/>
      <c r="M136" s="102"/>
      <c r="N136" s="7"/>
      <c r="O136" s="5"/>
      <c r="P136" s="7"/>
      <c r="Q136" s="8"/>
      <c r="R136" s="8"/>
      <c r="S136" s="10"/>
      <c r="T136" s="20"/>
    </row>
    <row r="137" spans="1:20" ht="12.75">
      <c r="A137" s="90"/>
      <c r="B137" s="2"/>
      <c r="C137" s="3"/>
      <c r="D137" s="2"/>
      <c r="E137" s="4"/>
      <c r="F137" s="4"/>
      <c r="G137" s="2"/>
      <c r="H137" s="4"/>
      <c r="I137" s="4"/>
      <c r="J137" s="5"/>
      <c r="K137" s="102"/>
      <c r="L137" s="102"/>
      <c r="M137" s="102"/>
      <c r="N137" s="7"/>
      <c r="O137" s="5"/>
      <c r="P137" s="7"/>
      <c r="Q137" s="8"/>
      <c r="R137" s="8"/>
      <c r="S137" s="10"/>
      <c r="T137" s="20"/>
    </row>
    <row r="138" spans="1:20" ht="12.75">
      <c r="A138" s="90"/>
      <c r="B138" s="2"/>
      <c r="C138" s="3"/>
      <c r="D138" s="2"/>
      <c r="E138" s="4"/>
      <c r="F138" s="4"/>
      <c r="G138" s="2"/>
      <c r="H138" s="4"/>
      <c r="I138" s="4"/>
      <c r="J138" s="5"/>
      <c r="K138" s="102"/>
      <c r="L138" s="102"/>
      <c r="M138" s="102"/>
      <c r="N138" s="7"/>
      <c r="O138" s="5"/>
      <c r="P138" s="7"/>
      <c r="Q138" s="8"/>
      <c r="R138" s="8"/>
      <c r="S138" s="10"/>
      <c r="T138" s="20"/>
    </row>
    <row r="139" spans="1:20" ht="12.75">
      <c r="A139" s="90"/>
      <c r="B139" s="2"/>
      <c r="C139" s="3"/>
      <c r="D139" s="2"/>
      <c r="E139" s="4"/>
      <c r="F139" s="4"/>
      <c r="G139" s="2"/>
      <c r="H139" s="4"/>
      <c r="I139" s="4"/>
      <c r="J139" s="5"/>
      <c r="K139" s="102"/>
      <c r="L139" s="102"/>
      <c r="M139" s="102"/>
      <c r="N139" s="7"/>
      <c r="O139" s="5"/>
      <c r="P139" s="7"/>
      <c r="Q139" s="8"/>
      <c r="R139" s="8"/>
      <c r="S139" s="10"/>
      <c r="T139" s="20"/>
    </row>
    <row r="140" spans="1:20" ht="12.75">
      <c r="A140" s="90"/>
      <c r="B140" s="2"/>
      <c r="C140" s="3"/>
      <c r="D140" s="2"/>
      <c r="E140" s="4"/>
      <c r="F140" s="4"/>
      <c r="G140" s="2"/>
      <c r="H140" s="4"/>
      <c r="I140" s="4"/>
      <c r="J140" s="5"/>
      <c r="K140" s="102"/>
      <c r="L140" s="102"/>
      <c r="M140" s="102"/>
      <c r="N140" s="7"/>
      <c r="O140" s="5"/>
      <c r="P140" s="7"/>
      <c r="Q140" s="8"/>
      <c r="R140" s="8"/>
      <c r="S140" s="10"/>
      <c r="T140" s="20"/>
    </row>
    <row r="141" spans="1:20" ht="12.75">
      <c r="A141" s="90"/>
      <c r="B141" s="2"/>
      <c r="C141" s="3"/>
      <c r="D141" s="2"/>
      <c r="E141" s="4"/>
      <c r="F141" s="4"/>
      <c r="G141" s="2"/>
      <c r="H141" s="4"/>
      <c r="I141" s="4"/>
      <c r="J141" s="5"/>
      <c r="K141" s="102"/>
      <c r="L141" s="102"/>
      <c r="M141" s="102"/>
      <c r="N141" s="7"/>
      <c r="O141" s="5"/>
      <c r="P141" s="7"/>
      <c r="Q141" s="8"/>
      <c r="R141" s="8"/>
      <c r="S141" s="10"/>
      <c r="T141" s="20"/>
    </row>
    <row r="142" spans="1:20" ht="12.75">
      <c r="A142" s="90"/>
      <c r="B142" s="2"/>
      <c r="C142" s="3"/>
      <c r="D142" s="2"/>
      <c r="E142" s="4"/>
      <c r="F142" s="4"/>
      <c r="G142" s="2"/>
      <c r="H142" s="4"/>
      <c r="I142" s="4"/>
      <c r="J142" s="5"/>
      <c r="K142" s="102"/>
      <c r="L142" s="102"/>
      <c r="M142" s="102"/>
      <c r="N142" s="7"/>
      <c r="O142" s="5"/>
      <c r="P142" s="7"/>
      <c r="Q142" s="8"/>
      <c r="R142" s="8"/>
      <c r="S142" s="10"/>
      <c r="T142" s="20"/>
    </row>
    <row r="143" spans="1:20" ht="12.75">
      <c r="A143" s="90"/>
      <c r="B143" s="2"/>
      <c r="C143" s="3"/>
      <c r="D143" s="2"/>
      <c r="E143" s="4"/>
      <c r="F143" s="4"/>
      <c r="G143" s="2"/>
      <c r="H143" s="4"/>
      <c r="I143" s="4"/>
      <c r="J143" s="5"/>
      <c r="K143" s="102"/>
      <c r="L143" s="102"/>
      <c r="M143" s="102"/>
      <c r="N143" s="7"/>
      <c r="O143" s="5"/>
      <c r="P143" s="7"/>
      <c r="Q143" s="8"/>
      <c r="R143" s="8"/>
      <c r="S143" s="10"/>
      <c r="T143" s="20"/>
    </row>
    <row r="144" spans="1:20" ht="12.75">
      <c r="A144" s="90"/>
      <c r="B144" s="2"/>
      <c r="C144" s="3"/>
      <c r="D144" s="2"/>
      <c r="E144" s="4"/>
      <c r="F144" s="4"/>
      <c r="G144" s="2"/>
      <c r="H144" s="4"/>
      <c r="I144" s="4"/>
      <c r="J144" s="5"/>
      <c r="K144" s="102"/>
      <c r="L144" s="102"/>
      <c r="M144" s="102"/>
      <c r="N144" s="7"/>
      <c r="O144" s="5"/>
      <c r="P144" s="7"/>
      <c r="Q144" s="8"/>
      <c r="R144" s="8"/>
      <c r="S144" s="10"/>
      <c r="T144" s="20"/>
    </row>
    <row r="145" spans="1:20" ht="12.75">
      <c r="A145" s="90"/>
      <c r="B145" s="2"/>
      <c r="C145" s="3"/>
      <c r="D145" s="2"/>
      <c r="E145" s="4"/>
      <c r="F145" s="4"/>
      <c r="G145" s="2"/>
      <c r="H145" s="4"/>
      <c r="I145" s="4"/>
      <c r="J145" s="5"/>
      <c r="K145" s="102"/>
      <c r="L145" s="102"/>
      <c r="M145" s="102"/>
      <c r="N145" s="7"/>
      <c r="O145" s="5"/>
      <c r="P145" s="7"/>
      <c r="Q145" s="8"/>
      <c r="R145" s="8"/>
      <c r="S145" s="10"/>
      <c r="T145" s="20"/>
    </row>
    <row r="146" spans="1:20" ht="12.75">
      <c r="A146" s="90"/>
      <c r="B146" s="2"/>
      <c r="C146" s="3"/>
      <c r="D146" s="2"/>
      <c r="E146" s="4"/>
      <c r="F146" s="4"/>
      <c r="G146" s="2"/>
      <c r="H146" s="4"/>
      <c r="I146" s="4"/>
      <c r="J146" s="5"/>
      <c r="K146" s="102"/>
      <c r="L146" s="102"/>
      <c r="M146" s="102"/>
      <c r="N146" s="7"/>
      <c r="O146" s="5"/>
      <c r="P146" s="7"/>
      <c r="Q146" s="8"/>
      <c r="R146" s="8"/>
      <c r="S146" s="10"/>
      <c r="T146" s="20"/>
    </row>
    <row r="147" spans="1:20" ht="12.75">
      <c r="A147" s="90"/>
      <c r="B147" s="2"/>
      <c r="C147" s="3"/>
      <c r="D147" s="2"/>
      <c r="E147" s="4"/>
      <c r="F147" s="4"/>
      <c r="G147" s="2"/>
      <c r="H147" s="4"/>
      <c r="I147" s="4"/>
      <c r="J147" s="5"/>
      <c r="K147" s="102"/>
      <c r="L147" s="102"/>
      <c r="M147" s="102"/>
      <c r="N147" s="7"/>
      <c r="O147" s="5"/>
      <c r="P147" s="7"/>
      <c r="Q147" s="8"/>
      <c r="R147" s="8"/>
      <c r="S147" s="10"/>
      <c r="T147" s="20"/>
    </row>
    <row r="148" spans="1:20" ht="12.75">
      <c r="A148" s="90"/>
      <c r="B148" s="2"/>
      <c r="C148" s="3"/>
      <c r="D148" s="2"/>
      <c r="E148" s="4"/>
      <c r="F148" s="4"/>
      <c r="G148" s="2"/>
      <c r="H148" s="4"/>
      <c r="I148" s="4"/>
      <c r="J148" s="5"/>
      <c r="K148" s="102"/>
      <c r="L148" s="102"/>
      <c r="M148" s="102"/>
      <c r="N148" s="7"/>
      <c r="O148" s="5"/>
      <c r="P148" s="7"/>
      <c r="Q148" s="8"/>
      <c r="R148" s="8"/>
      <c r="S148" s="10"/>
      <c r="T148" s="20"/>
    </row>
    <row r="149" spans="1:20" ht="12.75">
      <c r="A149" s="90"/>
      <c r="B149" s="2"/>
      <c r="C149" s="3"/>
      <c r="D149" s="2"/>
      <c r="E149" s="4"/>
      <c r="F149" s="4"/>
      <c r="G149" s="2"/>
      <c r="H149" s="4"/>
      <c r="I149" s="4"/>
      <c r="J149" s="5"/>
      <c r="K149" s="102"/>
      <c r="L149" s="102"/>
      <c r="M149" s="102"/>
      <c r="N149" s="7"/>
      <c r="O149" s="5"/>
      <c r="P149" s="7"/>
      <c r="Q149" s="8"/>
      <c r="R149" s="8"/>
      <c r="S149" s="10"/>
      <c r="T149" s="20"/>
    </row>
    <row r="150" spans="1:20" ht="12.75">
      <c r="A150" s="90"/>
      <c r="B150" s="2"/>
      <c r="C150" s="3"/>
      <c r="D150" s="2"/>
      <c r="E150" s="4"/>
      <c r="F150" s="4"/>
      <c r="G150" s="2"/>
      <c r="H150" s="4"/>
      <c r="I150" s="4"/>
      <c r="J150" s="5"/>
      <c r="K150" s="102"/>
      <c r="L150" s="102"/>
      <c r="M150" s="102"/>
      <c r="N150" s="7"/>
      <c r="O150" s="5"/>
      <c r="P150" s="7"/>
      <c r="Q150" s="8"/>
      <c r="R150" s="8"/>
      <c r="S150" s="10"/>
      <c r="T150" s="20"/>
    </row>
    <row r="151" spans="1:20" ht="12.75">
      <c r="A151" s="90"/>
      <c r="B151" s="2"/>
      <c r="C151" s="3"/>
      <c r="D151" s="2"/>
      <c r="E151" s="4"/>
      <c r="F151" s="4"/>
      <c r="G151" s="2"/>
      <c r="H151" s="4"/>
      <c r="I151" s="4"/>
      <c r="J151" s="5"/>
      <c r="K151" s="102"/>
      <c r="L151" s="102"/>
      <c r="M151" s="102"/>
      <c r="N151" s="7"/>
      <c r="O151" s="5"/>
      <c r="P151" s="7"/>
      <c r="Q151" s="8"/>
      <c r="R151" s="8"/>
      <c r="S151" s="10"/>
      <c r="T151" s="20"/>
    </row>
    <row r="152" spans="1:20" ht="12.75">
      <c r="A152" s="90"/>
      <c r="B152" s="2"/>
      <c r="C152" s="3"/>
      <c r="D152" s="2"/>
      <c r="E152" s="4"/>
      <c r="F152" s="4"/>
      <c r="G152" s="2"/>
      <c r="H152" s="4"/>
      <c r="I152" s="4"/>
      <c r="J152" s="5"/>
      <c r="K152" s="102"/>
      <c r="L152" s="102"/>
      <c r="M152" s="102"/>
      <c r="N152" s="7"/>
      <c r="O152" s="5"/>
      <c r="P152" s="7"/>
      <c r="Q152" s="8"/>
      <c r="R152" s="8"/>
      <c r="S152" s="10"/>
      <c r="T152" s="20"/>
    </row>
    <row r="153" spans="1:20" ht="12.75">
      <c r="A153" s="90"/>
      <c r="B153" s="2"/>
      <c r="C153" s="3"/>
      <c r="D153" s="2"/>
      <c r="E153" s="4"/>
      <c r="F153" s="4"/>
      <c r="G153" s="2"/>
      <c r="H153" s="4"/>
      <c r="I153" s="4"/>
      <c r="J153" s="5"/>
      <c r="K153" s="102"/>
      <c r="L153" s="102"/>
      <c r="M153" s="102"/>
      <c r="N153" s="7"/>
      <c r="O153" s="5"/>
      <c r="P153" s="7"/>
      <c r="Q153" s="8"/>
      <c r="R153" s="8"/>
      <c r="S153" s="10"/>
      <c r="T153" s="20"/>
    </row>
    <row r="154" spans="1:20" ht="12.75">
      <c r="A154" s="90"/>
      <c r="B154" s="2"/>
      <c r="C154" s="3"/>
      <c r="D154" s="2"/>
      <c r="E154" s="4"/>
      <c r="F154" s="4"/>
      <c r="G154" s="2"/>
      <c r="H154" s="4"/>
      <c r="I154" s="4"/>
      <c r="J154" s="5"/>
      <c r="K154" s="102"/>
      <c r="L154" s="102"/>
      <c r="M154" s="102"/>
      <c r="N154" s="7"/>
      <c r="O154" s="5"/>
      <c r="P154" s="7"/>
      <c r="Q154" s="8"/>
      <c r="R154" s="8"/>
      <c r="S154" s="10"/>
      <c r="T154" s="20"/>
    </row>
    <row r="155" spans="1:20" ht="12.75">
      <c r="A155" s="90"/>
      <c r="B155" s="2"/>
      <c r="C155" s="3"/>
      <c r="D155" s="2"/>
      <c r="E155" s="4"/>
      <c r="F155" s="4"/>
      <c r="G155" s="2"/>
      <c r="H155" s="4"/>
      <c r="I155" s="4"/>
      <c r="J155" s="5"/>
      <c r="K155" s="102"/>
      <c r="L155" s="102"/>
      <c r="M155" s="102"/>
      <c r="N155" s="7"/>
      <c r="O155" s="5"/>
      <c r="P155" s="7"/>
      <c r="Q155" s="8"/>
      <c r="R155" s="8"/>
      <c r="S155" s="10"/>
      <c r="T155" s="20"/>
    </row>
    <row r="156" spans="1:20" ht="12.75">
      <c r="A156" s="90"/>
      <c r="B156" s="2"/>
      <c r="C156" s="3"/>
      <c r="D156" s="2"/>
      <c r="E156" s="4"/>
      <c r="F156" s="4"/>
      <c r="G156" s="2"/>
      <c r="H156" s="4"/>
      <c r="I156" s="4"/>
      <c r="J156" s="5"/>
      <c r="K156" s="102"/>
      <c r="L156" s="102"/>
      <c r="M156" s="102"/>
      <c r="N156" s="7"/>
      <c r="O156" s="5"/>
      <c r="P156" s="7"/>
      <c r="Q156" s="8"/>
      <c r="R156" s="8"/>
      <c r="S156" s="10"/>
      <c r="T156" s="20"/>
    </row>
    <row r="157" spans="1:20" ht="12.75">
      <c r="A157" s="90"/>
      <c r="B157" s="2"/>
      <c r="C157" s="3"/>
      <c r="D157" s="2"/>
      <c r="E157" s="4"/>
      <c r="F157" s="4"/>
      <c r="G157" s="2"/>
      <c r="H157" s="4"/>
      <c r="I157" s="4"/>
      <c r="J157" s="5"/>
      <c r="K157" s="102"/>
      <c r="L157" s="102"/>
      <c r="M157" s="102"/>
      <c r="N157" s="7"/>
      <c r="O157" s="5"/>
      <c r="P157" s="7"/>
      <c r="Q157" s="8"/>
      <c r="R157" s="8"/>
      <c r="S157" s="10"/>
      <c r="T157" s="20"/>
    </row>
    <row r="158" spans="1:20" ht="12.75">
      <c r="A158" s="90"/>
      <c r="B158" s="2"/>
      <c r="C158" s="3"/>
      <c r="D158" s="2"/>
      <c r="E158" s="4"/>
      <c r="F158" s="4"/>
      <c r="G158" s="2"/>
      <c r="H158" s="4"/>
      <c r="I158" s="4"/>
      <c r="J158" s="5"/>
      <c r="K158" s="102"/>
      <c r="L158" s="102"/>
      <c r="M158" s="102"/>
      <c r="N158" s="7"/>
      <c r="O158" s="5"/>
      <c r="P158" s="7"/>
      <c r="Q158" s="8"/>
      <c r="R158" s="8"/>
      <c r="S158" s="10"/>
      <c r="T158" s="20"/>
    </row>
    <row r="159" spans="1:20" ht="12.75">
      <c r="A159" s="90"/>
      <c r="B159" s="2"/>
      <c r="C159" s="3"/>
      <c r="D159" s="2"/>
      <c r="E159" s="4"/>
      <c r="F159" s="4"/>
      <c r="G159" s="2"/>
      <c r="H159" s="4"/>
      <c r="I159" s="4"/>
      <c r="J159" s="5"/>
      <c r="K159" s="102"/>
      <c r="L159" s="102"/>
      <c r="M159" s="102"/>
      <c r="N159" s="7"/>
      <c r="O159" s="5"/>
      <c r="P159" s="7"/>
      <c r="Q159" s="8"/>
      <c r="R159" s="8"/>
      <c r="S159" s="10"/>
      <c r="T159" s="20"/>
    </row>
    <row r="160" spans="1:20" ht="12.75">
      <c r="A160" s="90"/>
      <c r="B160" s="2"/>
      <c r="C160" s="3"/>
      <c r="D160" s="2"/>
      <c r="E160" s="4"/>
      <c r="F160" s="4"/>
      <c r="G160" s="2"/>
      <c r="H160" s="4"/>
      <c r="I160" s="4"/>
      <c r="J160" s="5"/>
      <c r="K160" s="102"/>
      <c r="L160" s="102"/>
      <c r="M160" s="102"/>
      <c r="N160" s="7"/>
      <c r="O160" s="5"/>
      <c r="P160" s="7"/>
      <c r="Q160" s="8"/>
      <c r="R160" s="8"/>
      <c r="S160" s="10"/>
      <c r="T160" s="20"/>
    </row>
    <row r="161" spans="1:20" ht="12.75">
      <c r="A161" s="90"/>
      <c r="B161" s="2"/>
      <c r="C161" s="3"/>
      <c r="D161" s="2"/>
      <c r="E161" s="4"/>
      <c r="F161" s="4"/>
      <c r="G161" s="2"/>
      <c r="H161" s="4"/>
      <c r="I161" s="4"/>
      <c r="J161" s="5"/>
      <c r="K161" s="102"/>
      <c r="L161" s="102"/>
      <c r="M161" s="102"/>
      <c r="N161" s="7"/>
      <c r="O161" s="5"/>
      <c r="P161" s="7"/>
      <c r="Q161" s="8"/>
      <c r="R161" s="8"/>
      <c r="S161" s="10"/>
      <c r="T161" s="20"/>
    </row>
    <row r="162" spans="1:20" ht="12.75">
      <c r="A162" s="90"/>
      <c r="B162" s="2"/>
      <c r="C162" s="3"/>
      <c r="D162" s="2"/>
      <c r="E162" s="4"/>
      <c r="F162" s="4"/>
      <c r="G162" s="2"/>
      <c r="H162" s="4"/>
      <c r="I162" s="4"/>
      <c r="J162" s="5"/>
      <c r="K162" s="102"/>
      <c r="L162" s="102"/>
      <c r="M162" s="102"/>
      <c r="N162" s="7"/>
      <c r="O162" s="5"/>
      <c r="P162" s="7"/>
      <c r="Q162" s="8"/>
      <c r="R162" s="8"/>
      <c r="S162" s="10"/>
      <c r="T162" s="20"/>
    </row>
    <row r="163" spans="1:20" ht="12.75">
      <c r="A163" s="90"/>
      <c r="B163" s="2"/>
      <c r="C163" s="3"/>
      <c r="D163" s="2"/>
      <c r="E163" s="4"/>
      <c r="F163" s="4"/>
      <c r="G163" s="2"/>
      <c r="H163" s="4"/>
      <c r="I163" s="4"/>
      <c r="J163" s="5"/>
      <c r="K163" s="102"/>
      <c r="L163" s="102"/>
      <c r="M163" s="102"/>
      <c r="N163" s="7"/>
      <c r="O163" s="5"/>
      <c r="P163" s="7"/>
      <c r="Q163" s="8"/>
      <c r="R163" s="8"/>
      <c r="S163" s="10"/>
      <c r="T163" s="20"/>
    </row>
    <row r="164" spans="1:20" ht="12.75">
      <c r="A164" s="90"/>
      <c r="B164" s="2"/>
      <c r="C164" s="3"/>
      <c r="D164" s="2"/>
      <c r="E164" s="4"/>
      <c r="F164" s="4"/>
      <c r="G164" s="2"/>
      <c r="H164" s="4"/>
      <c r="I164" s="4"/>
      <c r="J164" s="5"/>
      <c r="K164" s="102"/>
      <c r="L164" s="102"/>
      <c r="M164" s="102"/>
      <c r="N164" s="7"/>
      <c r="O164" s="5"/>
      <c r="P164" s="7"/>
      <c r="Q164" s="8"/>
      <c r="R164" s="8"/>
      <c r="S164" s="10"/>
      <c r="T164" s="20"/>
    </row>
    <row r="165" spans="1:20" ht="12.75">
      <c r="A165" s="90"/>
      <c r="B165" s="2"/>
      <c r="C165" s="3"/>
      <c r="D165" s="2"/>
      <c r="E165" s="4"/>
      <c r="F165" s="4"/>
      <c r="G165" s="2"/>
      <c r="H165" s="4"/>
      <c r="I165" s="4"/>
      <c r="J165" s="5"/>
      <c r="K165" s="102"/>
      <c r="L165" s="102"/>
      <c r="M165" s="102"/>
      <c r="N165" s="7"/>
      <c r="O165" s="5"/>
      <c r="P165" s="7"/>
      <c r="Q165" s="8"/>
      <c r="R165" s="8"/>
      <c r="S165" s="10"/>
      <c r="T165" s="20"/>
    </row>
  </sheetData>
  <sheetProtection/>
  <mergeCells count="10">
    <mergeCell ref="A1:A2"/>
    <mergeCell ref="B1:B2"/>
    <mergeCell ref="C1:C2"/>
    <mergeCell ref="D1:D2"/>
    <mergeCell ref="Q1:Q2"/>
    <mergeCell ref="R1:R2"/>
    <mergeCell ref="J1:J2"/>
    <mergeCell ref="N1:N2"/>
    <mergeCell ref="O1:O2"/>
    <mergeCell ref="P1:P2"/>
  </mergeCells>
  <printOptions horizontalCentered="1"/>
  <pageMargins left="0.3937007874015748" right="0.3937007874015748" top="1.1811023622047245" bottom="0.5905511811023623" header="0.3937007874015748" footer="0"/>
  <pageSetup fitToHeight="10" fitToWidth="2" horizontalDpi="300" verticalDpi="300" orientation="landscape" scale="66" r:id="rId1"/>
  <headerFooter alignWithMargins="0">
    <oddHeader>&amp;LI. MUNICIPALIDAD DE ÑUÑOA
DIRECCION DE OBRAS MUNICIPALES
DEPARTAMENTO DE INFORMATICA Y CATASTRO&amp;CLISTADO MAESTRO 
PERMISOS OBRA MENOR&amp;RMES: DICIEMBRE 2006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4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1" bestFit="1" customWidth="1"/>
    <col min="2" max="2" width="6.28125" style="1" customWidth="1"/>
    <col min="3" max="3" width="10.140625" style="1" bestFit="1" customWidth="1"/>
    <col min="4" max="4" width="9.7109375" style="1" hidden="1" customWidth="1"/>
    <col min="5" max="5" width="12.8515625" style="1" customWidth="1"/>
    <col min="6" max="6" width="12.7109375" style="1" hidden="1" customWidth="1"/>
    <col min="7" max="7" width="12.28125" style="1" bestFit="1" customWidth="1"/>
    <col min="8" max="8" width="7.28125" style="1" customWidth="1"/>
    <col min="9" max="9" width="15.57421875" style="1" customWidth="1"/>
    <col min="10" max="10" width="13.7109375" style="1" customWidth="1"/>
    <col min="11" max="11" width="33.28125" style="1" bestFit="1" customWidth="1"/>
    <col min="12" max="12" width="8.00390625" style="1" bestFit="1" customWidth="1"/>
    <col min="13" max="13" width="9.7109375" style="1" bestFit="1" customWidth="1"/>
    <col min="14" max="14" width="7.57421875" style="1" bestFit="1" customWidth="1"/>
    <col min="15" max="15" width="31.57421875" style="1" bestFit="1" customWidth="1"/>
    <col min="16" max="16" width="34.7109375" style="1" bestFit="1" customWidth="1"/>
    <col min="17" max="17" width="21.00390625" style="1" bestFit="1" customWidth="1"/>
    <col min="18" max="18" width="5.00390625" style="1" bestFit="1" customWidth="1"/>
    <col min="19" max="19" width="9.140625" style="1" bestFit="1" customWidth="1"/>
    <col min="20" max="20" width="12.7109375" style="1" hidden="1" customWidth="1"/>
    <col min="21" max="21" width="11.7109375" style="1" hidden="1" customWidth="1"/>
    <col min="22" max="16384" width="11.421875" style="1" customWidth="1"/>
  </cols>
  <sheetData>
    <row r="1" spans="1:20" ht="12.75">
      <c r="A1" s="21" t="s">
        <v>1592</v>
      </c>
      <c r="B1" s="21" t="s">
        <v>2064</v>
      </c>
      <c r="C1" s="21" t="s">
        <v>1626</v>
      </c>
      <c r="D1" s="21" t="s">
        <v>1645</v>
      </c>
      <c r="E1" s="22" t="s">
        <v>1650</v>
      </c>
      <c r="F1" s="23" t="s">
        <v>1651</v>
      </c>
      <c r="G1" s="23" t="s">
        <v>1580</v>
      </c>
      <c r="H1" s="21" t="s">
        <v>1634</v>
      </c>
      <c r="I1" s="24" t="s">
        <v>1635</v>
      </c>
      <c r="J1" s="25"/>
      <c r="K1" s="21" t="s">
        <v>1629</v>
      </c>
      <c r="L1" s="21" t="s">
        <v>1636</v>
      </c>
      <c r="M1" s="21" t="s">
        <v>1636</v>
      </c>
      <c r="N1" s="21" t="s">
        <v>1637</v>
      </c>
      <c r="O1" s="21" t="s">
        <v>1628</v>
      </c>
      <c r="P1" s="21" t="s">
        <v>1644</v>
      </c>
      <c r="Q1" s="21" t="s">
        <v>1579</v>
      </c>
      <c r="R1" s="26" t="s">
        <v>1636</v>
      </c>
      <c r="S1" s="21" t="s">
        <v>1649</v>
      </c>
      <c r="T1" s="27">
        <v>0.7</v>
      </c>
    </row>
    <row r="2" spans="1:20" ht="12.75">
      <c r="A2" s="28" t="s">
        <v>1636</v>
      </c>
      <c r="B2" s="28"/>
      <c r="C2" s="29"/>
      <c r="D2" s="28" t="s">
        <v>1638</v>
      </c>
      <c r="E2" s="30" t="s">
        <v>1639</v>
      </c>
      <c r="F2" s="31" t="s">
        <v>1639</v>
      </c>
      <c r="G2" s="31" t="s">
        <v>1581</v>
      </c>
      <c r="H2" s="28" t="s">
        <v>1640</v>
      </c>
      <c r="I2" s="32" t="s">
        <v>1650</v>
      </c>
      <c r="J2" s="33" t="s">
        <v>1641</v>
      </c>
      <c r="K2" s="29"/>
      <c r="L2" s="28" t="s">
        <v>1631</v>
      </c>
      <c r="M2" s="28" t="s">
        <v>1642</v>
      </c>
      <c r="N2" s="28" t="s">
        <v>1643</v>
      </c>
      <c r="O2" s="28"/>
      <c r="P2" s="29"/>
      <c r="Q2" s="28"/>
      <c r="R2" s="28"/>
      <c r="S2" s="34"/>
      <c r="T2" s="35"/>
    </row>
    <row r="3" spans="1:20" ht="12.75">
      <c r="A3" s="90">
        <v>1</v>
      </c>
      <c r="B3" s="90"/>
      <c r="C3" s="3">
        <v>38737</v>
      </c>
      <c r="D3" s="2"/>
      <c r="E3" s="4">
        <v>46.1</v>
      </c>
      <c r="F3" s="4"/>
      <c r="G3" s="4">
        <v>7265</v>
      </c>
      <c r="H3" s="2"/>
      <c r="I3" s="4">
        <v>3843126</v>
      </c>
      <c r="J3" s="4">
        <v>57646</v>
      </c>
      <c r="K3" s="5" t="s">
        <v>1901</v>
      </c>
      <c r="L3" s="6" t="s">
        <v>1657</v>
      </c>
      <c r="M3" s="6" t="s">
        <v>1657</v>
      </c>
      <c r="N3" s="6" t="s">
        <v>1657</v>
      </c>
      <c r="O3" s="7" t="s">
        <v>1613</v>
      </c>
      <c r="P3" s="5" t="s">
        <v>1904</v>
      </c>
      <c r="Q3" s="7" t="s">
        <v>1902</v>
      </c>
      <c r="R3" s="8">
        <v>1670</v>
      </c>
      <c r="S3" s="11" t="s">
        <v>1903</v>
      </c>
      <c r="T3" s="10"/>
    </row>
    <row r="4" spans="1:20" ht="12.75">
      <c r="A4" s="90">
        <v>1</v>
      </c>
      <c r="B4" s="90">
        <v>19532</v>
      </c>
      <c r="C4" s="3">
        <v>38754</v>
      </c>
      <c r="D4" s="2"/>
      <c r="E4" s="4">
        <v>2325.4</v>
      </c>
      <c r="F4" s="4"/>
      <c r="G4" s="4">
        <v>0</v>
      </c>
      <c r="H4" s="2"/>
      <c r="I4" s="4">
        <v>0</v>
      </c>
      <c r="J4" s="4">
        <v>0</v>
      </c>
      <c r="K4" s="5" t="s">
        <v>1678</v>
      </c>
      <c r="L4" s="6" t="s">
        <v>1723</v>
      </c>
      <c r="M4" s="6" t="s">
        <v>1723</v>
      </c>
      <c r="N4" s="6" t="s">
        <v>1723</v>
      </c>
      <c r="O4" s="7" t="s">
        <v>2065</v>
      </c>
      <c r="P4" s="5" t="s">
        <v>2066</v>
      </c>
      <c r="Q4" s="7" t="s">
        <v>1605</v>
      </c>
      <c r="R4" s="8">
        <v>369</v>
      </c>
      <c r="S4" s="11" t="s">
        <v>2067</v>
      </c>
      <c r="T4" s="10"/>
    </row>
    <row r="5" spans="1:20" ht="12.75">
      <c r="A5" s="90">
        <v>2</v>
      </c>
      <c r="B5" s="90">
        <v>19532</v>
      </c>
      <c r="C5" s="3">
        <v>38754</v>
      </c>
      <c r="D5" s="2"/>
      <c r="E5" s="4">
        <v>1707.02</v>
      </c>
      <c r="F5" s="4"/>
      <c r="G5" s="4">
        <v>0</v>
      </c>
      <c r="H5" s="2"/>
      <c r="I5" s="4">
        <v>0</v>
      </c>
      <c r="J5" s="4">
        <v>0</v>
      </c>
      <c r="K5" s="5" t="s">
        <v>1678</v>
      </c>
      <c r="L5" s="6" t="s">
        <v>1723</v>
      </c>
      <c r="M5" s="6" t="s">
        <v>1723</v>
      </c>
      <c r="N5" s="6" t="s">
        <v>1723</v>
      </c>
      <c r="O5" s="7" t="s">
        <v>2068</v>
      </c>
      <c r="P5" s="5" t="s">
        <v>2066</v>
      </c>
      <c r="Q5" s="7" t="s">
        <v>2069</v>
      </c>
      <c r="R5" s="8">
        <v>244</v>
      </c>
      <c r="S5" s="11" t="s">
        <v>2070</v>
      </c>
      <c r="T5" s="10"/>
    </row>
    <row r="6" spans="1:20" ht="12.75">
      <c r="A6" s="90"/>
      <c r="B6" s="90"/>
      <c r="C6" s="3"/>
      <c r="D6" s="2"/>
      <c r="E6" s="4"/>
      <c r="F6" s="4"/>
      <c r="G6" s="4"/>
      <c r="H6" s="2"/>
      <c r="I6" s="4"/>
      <c r="J6" s="4"/>
      <c r="K6" s="5"/>
      <c r="L6" s="6"/>
      <c r="M6" s="6"/>
      <c r="N6" s="6"/>
      <c r="O6" s="7"/>
      <c r="P6" s="5"/>
      <c r="Q6" s="7"/>
      <c r="R6" s="8"/>
      <c r="S6" s="11"/>
      <c r="T6" s="10"/>
    </row>
    <row r="7" spans="1:20" ht="12.75">
      <c r="A7" s="90"/>
      <c r="B7" s="90"/>
      <c r="C7" s="3"/>
      <c r="D7" s="2"/>
      <c r="E7" s="4"/>
      <c r="F7" s="4"/>
      <c r="G7" s="4"/>
      <c r="H7" s="2"/>
      <c r="I7" s="4"/>
      <c r="J7" s="4"/>
      <c r="K7" s="5"/>
      <c r="L7" s="6"/>
      <c r="M7" s="6"/>
      <c r="N7" s="6"/>
      <c r="O7" s="7"/>
      <c r="P7" s="5"/>
      <c r="Q7" s="7"/>
      <c r="R7" s="8"/>
      <c r="S7" s="11"/>
      <c r="T7" s="10"/>
    </row>
    <row r="8" spans="1:20" ht="12.75">
      <c r="A8" s="90"/>
      <c r="B8" s="90"/>
      <c r="C8" s="3"/>
      <c r="D8" s="2"/>
      <c r="E8" s="4"/>
      <c r="F8" s="4"/>
      <c r="G8" s="4"/>
      <c r="H8" s="2"/>
      <c r="I8" s="4"/>
      <c r="J8" s="4"/>
      <c r="K8" s="5"/>
      <c r="L8" s="6"/>
      <c r="M8" s="6"/>
      <c r="N8" s="6"/>
      <c r="O8" s="7"/>
      <c r="P8" s="5"/>
      <c r="Q8" s="7"/>
      <c r="R8" s="8"/>
      <c r="S8" s="11"/>
      <c r="T8" s="10"/>
    </row>
    <row r="9" spans="1:20" ht="12.75">
      <c r="A9" s="90"/>
      <c r="B9" s="90"/>
      <c r="C9" s="3"/>
      <c r="D9" s="2"/>
      <c r="E9" s="4"/>
      <c r="F9" s="4"/>
      <c r="G9" s="4"/>
      <c r="H9" s="2"/>
      <c r="I9" s="4"/>
      <c r="J9" s="4"/>
      <c r="K9" s="5"/>
      <c r="L9" s="6"/>
      <c r="M9" s="6"/>
      <c r="N9" s="6"/>
      <c r="O9" s="7"/>
      <c r="P9" s="5"/>
      <c r="Q9" s="7"/>
      <c r="R9" s="8"/>
      <c r="S9" s="11"/>
      <c r="T9" s="10"/>
    </row>
    <row r="10" spans="1:20" ht="12.75">
      <c r="A10" s="90"/>
      <c r="B10" s="90"/>
      <c r="C10" s="3"/>
      <c r="D10" s="2"/>
      <c r="E10" s="4"/>
      <c r="F10" s="4"/>
      <c r="G10" s="4"/>
      <c r="H10" s="2"/>
      <c r="I10" s="4"/>
      <c r="J10" s="4"/>
      <c r="K10" s="5"/>
      <c r="L10" s="6"/>
      <c r="M10" s="6"/>
      <c r="N10" s="6"/>
      <c r="O10" s="7"/>
      <c r="P10" s="5"/>
      <c r="Q10" s="7"/>
      <c r="R10" s="8"/>
      <c r="S10" s="11"/>
      <c r="T10" s="10"/>
    </row>
    <row r="11" spans="1:20" ht="12.75">
      <c r="A11" s="90"/>
      <c r="B11" s="90"/>
      <c r="C11" s="3"/>
      <c r="D11" s="2"/>
      <c r="E11" s="4"/>
      <c r="F11" s="4"/>
      <c r="G11" s="4"/>
      <c r="H11" s="2"/>
      <c r="I11" s="4"/>
      <c r="J11" s="4"/>
      <c r="K11" s="5"/>
      <c r="L11" s="6"/>
      <c r="M11" s="6"/>
      <c r="N11" s="6"/>
      <c r="O11" s="7"/>
      <c r="P11" s="5"/>
      <c r="Q11" s="7"/>
      <c r="R11" s="8"/>
      <c r="S11" s="11"/>
      <c r="T11" s="10"/>
    </row>
    <row r="12" spans="1:20" ht="12.75">
      <c r="A12" s="90"/>
      <c r="B12" s="90"/>
      <c r="C12" s="3"/>
      <c r="D12" s="2"/>
      <c r="E12" s="4"/>
      <c r="F12" s="4"/>
      <c r="G12" s="4"/>
      <c r="H12" s="2"/>
      <c r="I12" s="4"/>
      <c r="J12" s="4"/>
      <c r="K12" s="5"/>
      <c r="L12" s="6"/>
      <c r="M12" s="6"/>
      <c r="N12" s="6"/>
      <c r="O12" s="7"/>
      <c r="P12" s="5"/>
      <c r="Q12" s="7"/>
      <c r="R12" s="8"/>
      <c r="S12" s="11"/>
      <c r="T12" s="10"/>
    </row>
    <row r="13" spans="1:20" ht="12.75">
      <c r="A13" s="90"/>
      <c r="B13" s="90"/>
      <c r="C13" s="3"/>
      <c r="D13" s="2"/>
      <c r="E13" s="4"/>
      <c r="F13" s="4"/>
      <c r="G13" s="4"/>
      <c r="H13" s="2"/>
      <c r="I13" s="4"/>
      <c r="J13" s="4"/>
      <c r="K13" s="5"/>
      <c r="L13" s="6"/>
      <c r="M13" s="6"/>
      <c r="N13" s="6"/>
      <c r="O13" s="7"/>
      <c r="P13" s="5"/>
      <c r="Q13" s="7"/>
      <c r="R13" s="8"/>
      <c r="S13" s="11"/>
      <c r="T13" s="10"/>
    </row>
    <row r="14" spans="1:20" ht="12.75">
      <c r="A14" s="90"/>
      <c r="B14" s="90"/>
      <c r="C14" s="3"/>
      <c r="D14" s="2"/>
      <c r="E14" s="4"/>
      <c r="F14" s="4"/>
      <c r="G14" s="4"/>
      <c r="H14" s="2"/>
      <c r="I14" s="4"/>
      <c r="J14" s="4"/>
      <c r="K14" s="5"/>
      <c r="L14" s="6"/>
      <c r="M14" s="6"/>
      <c r="N14" s="6"/>
      <c r="O14" s="7"/>
      <c r="P14" s="5"/>
      <c r="Q14" s="7"/>
      <c r="R14" s="8"/>
      <c r="S14" s="11"/>
      <c r="T14" s="10"/>
    </row>
    <row r="15" spans="1:20" ht="12.75">
      <c r="A15" s="90"/>
      <c r="B15" s="90"/>
      <c r="C15" s="3"/>
      <c r="D15" s="2"/>
      <c r="E15" s="4"/>
      <c r="F15" s="4"/>
      <c r="G15" s="4"/>
      <c r="H15" s="2"/>
      <c r="I15" s="4"/>
      <c r="J15" s="4"/>
      <c r="K15" s="5"/>
      <c r="L15" s="6"/>
      <c r="M15" s="6"/>
      <c r="N15" s="6"/>
      <c r="O15" s="7"/>
      <c r="P15" s="5"/>
      <c r="Q15" s="7"/>
      <c r="R15" s="8"/>
      <c r="S15" s="11"/>
      <c r="T15" s="10"/>
    </row>
    <row r="16" spans="1:20" ht="12.75">
      <c r="A16" s="90"/>
      <c r="B16" s="90"/>
      <c r="C16" s="3"/>
      <c r="D16" s="2"/>
      <c r="E16" s="4"/>
      <c r="F16" s="4"/>
      <c r="G16" s="4"/>
      <c r="H16" s="2"/>
      <c r="I16" s="4"/>
      <c r="J16" s="4"/>
      <c r="K16" s="5"/>
      <c r="L16" s="6"/>
      <c r="M16" s="6"/>
      <c r="N16" s="6"/>
      <c r="O16" s="7"/>
      <c r="P16" s="5"/>
      <c r="Q16" s="7"/>
      <c r="R16" s="8"/>
      <c r="S16" s="11"/>
      <c r="T16" s="10"/>
    </row>
    <row r="17" spans="1:20" ht="12.75">
      <c r="A17" s="90"/>
      <c r="B17" s="90"/>
      <c r="C17" s="3"/>
      <c r="D17" s="2"/>
      <c r="E17" s="4"/>
      <c r="F17" s="4"/>
      <c r="G17" s="4"/>
      <c r="H17" s="2"/>
      <c r="I17" s="4"/>
      <c r="J17" s="4"/>
      <c r="K17" s="5"/>
      <c r="L17" s="6"/>
      <c r="M17" s="6"/>
      <c r="N17" s="6"/>
      <c r="O17" s="7"/>
      <c r="P17" s="5"/>
      <c r="Q17" s="7"/>
      <c r="R17" s="8"/>
      <c r="S17" s="11"/>
      <c r="T17" s="10"/>
    </row>
    <row r="18" spans="1:20" ht="12.75">
      <c r="A18" s="90"/>
      <c r="B18" s="90"/>
      <c r="C18" s="3"/>
      <c r="D18" s="2"/>
      <c r="E18" s="4"/>
      <c r="F18" s="4"/>
      <c r="G18" s="4"/>
      <c r="H18" s="2"/>
      <c r="I18" s="4"/>
      <c r="J18" s="4"/>
      <c r="K18" s="5"/>
      <c r="L18" s="6"/>
      <c r="M18" s="6"/>
      <c r="N18" s="6"/>
      <c r="O18" s="7"/>
      <c r="P18" s="5"/>
      <c r="Q18" s="7"/>
      <c r="R18" s="8"/>
      <c r="S18" s="11"/>
      <c r="T18" s="10"/>
    </row>
    <row r="19" spans="1:20" ht="12.75">
      <c r="A19" s="90"/>
      <c r="B19" s="90"/>
      <c r="C19" s="3"/>
      <c r="D19" s="2"/>
      <c r="E19" s="4"/>
      <c r="F19" s="4"/>
      <c r="G19" s="4"/>
      <c r="H19" s="2"/>
      <c r="I19" s="4"/>
      <c r="J19" s="4"/>
      <c r="K19" s="5"/>
      <c r="L19" s="6"/>
      <c r="M19" s="6"/>
      <c r="N19" s="6"/>
      <c r="O19" s="7"/>
      <c r="P19" s="5"/>
      <c r="Q19" s="7"/>
      <c r="R19" s="8"/>
      <c r="S19" s="11"/>
      <c r="T19" s="10"/>
    </row>
    <row r="20" spans="1:2" ht="12.75">
      <c r="A20" s="91"/>
      <c r="B20" s="91"/>
    </row>
    <row r="21" spans="1:2" ht="12.75">
      <c r="A21" s="91"/>
      <c r="B21" s="91"/>
    </row>
    <row r="22" spans="1:2" ht="12.75">
      <c r="A22" s="91"/>
      <c r="B22" s="91"/>
    </row>
    <row r="23" spans="1:2" ht="12.75">
      <c r="A23" s="91"/>
      <c r="B23" s="91"/>
    </row>
    <row r="24" spans="1:2" ht="12.75">
      <c r="A24" s="91"/>
      <c r="B24" s="91"/>
    </row>
    <row r="25" spans="1:2" ht="12.75">
      <c r="A25" s="91"/>
      <c r="B25" s="91"/>
    </row>
    <row r="26" spans="1:2" ht="12.75">
      <c r="A26" s="91"/>
      <c r="B26" s="91"/>
    </row>
    <row r="27" spans="1:2" ht="12.75">
      <c r="A27" s="91"/>
      <c r="B27" s="91"/>
    </row>
    <row r="28" spans="1:2" ht="12.75">
      <c r="A28" s="91"/>
      <c r="B28" s="91"/>
    </row>
    <row r="29" spans="1:2" ht="12.75">
      <c r="A29" s="91"/>
      <c r="B29" s="91"/>
    </row>
    <row r="30" spans="1:2" ht="12.75">
      <c r="A30" s="91"/>
      <c r="B30" s="91"/>
    </row>
    <row r="31" spans="1:2" ht="12.75">
      <c r="A31" s="91"/>
      <c r="B31" s="91"/>
    </row>
    <row r="32" spans="1:2" ht="12.75">
      <c r="A32" s="91"/>
      <c r="B32" s="91"/>
    </row>
    <row r="33" spans="1:2" ht="12.75">
      <c r="A33" s="91"/>
      <c r="B33" s="91"/>
    </row>
    <row r="34" spans="1:2" ht="12.75">
      <c r="A34" s="91"/>
      <c r="B34" s="91"/>
    </row>
    <row r="35" spans="1:2" ht="12.75">
      <c r="A35" s="91"/>
      <c r="B35" s="91"/>
    </row>
    <row r="36" spans="1:2" ht="12.75">
      <c r="A36" s="91"/>
      <c r="B36" s="91"/>
    </row>
    <row r="37" spans="1:2" ht="12.75">
      <c r="A37" s="91"/>
      <c r="B37" s="91"/>
    </row>
    <row r="38" spans="1:2" ht="12.75">
      <c r="A38" s="91"/>
      <c r="B38" s="91"/>
    </row>
    <row r="39" spans="1:2" ht="12.75">
      <c r="A39" s="91"/>
      <c r="B39" s="91"/>
    </row>
    <row r="40" spans="1:2" ht="12.75">
      <c r="A40" s="91"/>
      <c r="B40" s="91"/>
    </row>
    <row r="41" spans="1:2" ht="12.75">
      <c r="A41" s="91"/>
      <c r="B41" s="91"/>
    </row>
    <row r="42" spans="1:2" ht="12.75">
      <c r="A42" s="91"/>
      <c r="B42" s="91"/>
    </row>
    <row r="43" spans="1:2" ht="12.75">
      <c r="A43" s="91"/>
      <c r="B43" s="91"/>
    </row>
    <row r="44" spans="1:2" ht="12.75">
      <c r="A44" s="91"/>
      <c r="B44" s="91"/>
    </row>
  </sheetData>
  <sheetProtection/>
  <printOptions/>
  <pageMargins left="0.3937007874015748" right="0.3937007874015748" top="0.984251968503937" bottom="0.5905511811023623" header="0" footer="0"/>
  <pageSetup fitToHeight="20" fitToWidth="2" horizontalDpi="300" verticalDpi="300" orientation="landscape" r:id="rId1"/>
  <headerFooter alignWithMargins="0">
    <oddHeader>&amp;LI. MUNICIPALIDAD DE ÑUÑOA
DIRECCION DE OBRAS MUNICIPALES
DEPARTAMENTO DE INFORMATICA Y CATASTRO&amp;CLISTADO MAESTRO DE PERMISOS
LEY 19,532&amp;RMES: FEBRERO 2006</oddHeader>
    <oddFooter>&amp;L&amp;F&amp;C&amp;P de &amp;N&amp;RFecha: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N156"/>
  <sheetViews>
    <sheetView zoomScalePageLayoutView="0" workbookViewId="0" topLeftCell="A1">
      <pane ySplit="2" topLeftCell="BM34" activePane="bottomLeft" state="frozen"/>
      <selection pane="topLeft" activeCell="A1" sqref="A1"/>
      <selection pane="bottomLeft" activeCell="A47" sqref="A47"/>
    </sheetView>
  </sheetViews>
  <sheetFormatPr defaultColWidth="11.421875" defaultRowHeight="12.75"/>
  <cols>
    <col min="1" max="1" width="4.00390625" style="91" bestFit="1" customWidth="1"/>
    <col min="2" max="2" width="9.421875" style="166" bestFit="1" customWidth="1"/>
    <col min="3" max="3" width="11.28125" style="166" customWidth="1"/>
    <col min="4" max="4" width="6.7109375" style="1" customWidth="1"/>
    <col min="5" max="5" width="12.7109375" style="1" customWidth="1"/>
    <col min="6" max="6" width="12.7109375" style="1" bestFit="1" customWidth="1"/>
    <col min="7" max="7" width="7.28125" style="1" customWidth="1"/>
    <col min="8" max="8" width="13.7109375" style="1" bestFit="1" customWidth="1"/>
    <col min="9" max="9" width="13.7109375" style="1" customWidth="1"/>
    <col min="10" max="10" width="58.8515625" style="223" bestFit="1" customWidth="1"/>
    <col min="11" max="11" width="6.8515625" style="104" bestFit="1" customWidth="1"/>
    <col min="12" max="12" width="8.57421875" style="104" bestFit="1" customWidth="1"/>
    <col min="13" max="13" width="5.421875" style="104" bestFit="1" customWidth="1"/>
    <col min="14" max="14" width="62.421875" style="225" bestFit="1" customWidth="1"/>
    <col min="15" max="15" width="41.28125" style="223" bestFit="1" customWidth="1"/>
    <col min="16" max="16" width="37.7109375" style="223" bestFit="1" customWidth="1"/>
    <col min="17" max="17" width="13.8515625" style="110" bestFit="1" customWidth="1"/>
    <col min="18" max="18" width="28.00390625" style="160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87"/>
      <c r="B1" s="21" t="s">
        <v>1621</v>
      </c>
      <c r="C1" s="21" t="s">
        <v>1626</v>
      </c>
      <c r="D1" s="86" t="s">
        <v>1638</v>
      </c>
      <c r="E1" s="23" t="s">
        <v>1651</v>
      </c>
      <c r="F1" s="23" t="s">
        <v>1580</v>
      </c>
      <c r="G1" s="21" t="s">
        <v>1634</v>
      </c>
      <c r="H1" s="24" t="s">
        <v>1635</v>
      </c>
      <c r="I1" s="25"/>
      <c r="J1" s="221" t="s">
        <v>1629</v>
      </c>
      <c r="K1" s="100" t="s">
        <v>1636</v>
      </c>
      <c r="L1" s="100" t="s">
        <v>1636</v>
      </c>
      <c r="M1" s="100" t="s">
        <v>1637</v>
      </c>
      <c r="N1" s="221" t="s">
        <v>1628</v>
      </c>
      <c r="O1" s="221" t="s">
        <v>1644</v>
      </c>
      <c r="P1" s="221" t="s">
        <v>1579</v>
      </c>
      <c r="Q1" s="108" t="s">
        <v>1636</v>
      </c>
      <c r="R1" s="21" t="s">
        <v>1649</v>
      </c>
      <c r="S1" s="27">
        <v>0.7</v>
      </c>
    </row>
    <row r="2" spans="1:20" s="149" customFormat="1" ht="12.75">
      <c r="A2" s="88" t="s">
        <v>1636</v>
      </c>
      <c r="B2" s="28"/>
      <c r="C2" s="29"/>
      <c r="D2" s="28"/>
      <c r="E2" s="31" t="s">
        <v>1639</v>
      </c>
      <c r="F2" s="31" t="s">
        <v>1581</v>
      </c>
      <c r="G2" s="28"/>
      <c r="H2" s="32" t="s">
        <v>1650</v>
      </c>
      <c r="I2" s="33" t="s">
        <v>1641</v>
      </c>
      <c r="J2" s="222"/>
      <c r="K2" s="101" t="s">
        <v>1631</v>
      </c>
      <c r="L2" s="101" t="s">
        <v>1642</v>
      </c>
      <c r="M2" s="101" t="s">
        <v>1643</v>
      </c>
      <c r="N2" s="224"/>
      <c r="O2" s="222"/>
      <c r="P2" s="226"/>
      <c r="Q2" s="109"/>
      <c r="R2" s="28"/>
      <c r="S2" s="35"/>
      <c r="T2" s="1"/>
    </row>
    <row r="3" spans="1:18" ht="12.75">
      <c r="A3" s="164">
        <v>2</v>
      </c>
      <c r="B3" s="49" t="s">
        <v>1652</v>
      </c>
      <c r="C3" s="45">
        <v>38728</v>
      </c>
      <c r="D3" s="47"/>
      <c r="E3" s="75">
        <v>144.45</v>
      </c>
      <c r="F3" s="75">
        <v>2195</v>
      </c>
      <c r="G3" s="49"/>
      <c r="H3" s="75">
        <v>16861359</v>
      </c>
      <c r="I3" s="75">
        <v>252920</v>
      </c>
      <c r="J3" s="161" t="s">
        <v>1751</v>
      </c>
      <c r="K3" s="167">
        <v>1</v>
      </c>
      <c r="L3" s="167">
        <v>1</v>
      </c>
      <c r="M3" s="167">
        <v>0</v>
      </c>
      <c r="N3" s="218" t="s">
        <v>1752</v>
      </c>
      <c r="O3" s="161" t="s">
        <v>1753</v>
      </c>
      <c r="P3" s="161" t="s">
        <v>1597</v>
      </c>
      <c r="Q3" s="165">
        <v>4123</v>
      </c>
      <c r="R3" s="48" t="s">
        <v>1754</v>
      </c>
    </row>
    <row r="4" spans="1:248" ht="12.75">
      <c r="A4" s="90">
        <v>3</v>
      </c>
      <c r="B4" s="2" t="s">
        <v>1652</v>
      </c>
      <c r="C4" s="3">
        <v>38729</v>
      </c>
      <c r="D4" s="2"/>
      <c r="E4" s="4">
        <v>346.82</v>
      </c>
      <c r="F4" s="4">
        <v>1115.5</v>
      </c>
      <c r="G4" s="2"/>
      <c r="H4" s="4">
        <v>32337951</v>
      </c>
      <c r="I4" s="4">
        <v>485069</v>
      </c>
      <c r="J4" s="156" t="s">
        <v>1755</v>
      </c>
      <c r="K4" s="102">
        <v>2</v>
      </c>
      <c r="L4" s="102">
        <v>1</v>
      </c>
      <c r="M4" s="102">
        <v>0</v>
      </c>
      <c r="N4" s="216" t="s">
        <v>1756</v>
      </c>
      <c r="O4" s="156" t="s">
        <v>1757</v>
      </c>
      <c r="P4" s="216" t="s">
        <v>1615</v>
      </c>
      <c r="Q4" s="8">
        <v>1275</v>
      </c>
      <c r="R4" s="8" t="s">
        <v>1758</v>
      </c>
      <c r="S4" s="163"/>
      <c r="IK4" s="149"/>
      <c r="IL4" s="149"/>
      <c r="IM4" s="149"/>
      <c r="IN4" s="149"/>
    </row>
    <row r="5" spans="1:18" ht="12.75">
      <c r="A5" s="164">
        <v>4</v>
      </c>
      <c r="B5" s="49" t="s">
        <v>1652</v>
      </c>
      <c r="C5" s="45">
        <v>38734</v>
      </c>
      <c r="D5" s="47"/>
      <c r="E5" s="47">
        <v>688.17</v>
      </c>
      <c r="F5" s="47">
        <v>4054.5</v>
      </c>
      <c r="G5" s="47"/>
      <c r="H5" s="47">
        <v>90715561</v>
      </c>
      <c r="I5" s="47">
        <v>1398578</v>
      </c>
      <c r="J5" s="161" t="s">
        <v>1678</v>
      </c>
      <c r="K5" s="167">
        <v>3</v>
      </c>
      <c r="L5" s="167">
        <v>1</v>
      </c>
      <c r="M5" s="167">
        <v>0</v>
      </c>
      <c r="N5" s="218" t="s">
        <v>1929</v>
      </c>
      <c r="O5" s="161" t="s">
        <v>1930</v>
      </c>
      <c r="P5" s="161" t="s">
        <v>1615</v>
      </c>
      <c r="Q5" s="165">
        <v>1427</v>
      </c>
      <c r="R5" s="48" t="s">
        <v>1931</v>
      </c>
    </row>
    <row r="6" spans="1:19" ht="12.75">
      <c r="A6" s="90">
        <v>5</v>
      </c>
      <c r="B6" s="2" t="s">
        <v>1652</v>
      </c>
      <c r="C6" s="3">
        <v>38736</v>
      </c>
      <c r="D6" s="2"/>
      <c r="E6" s="4">
        <v>16.05</v>
      </c>
      <c r="F6" s="4">
        <v>2749.5</v>
      </c>
      <c r="G6" s="2"/>
      <c r="H6" s="4">
        <v>2141054</v>
      </c>
      <c r="I6" s="4">
        <v>32116</v>
      </c>
      <c r="J6" s="156" t="s">
        <v>1603</v>
      </c>
      <c r="K6" s="102">
        <v>12</v>
      </c>
      <c r="L6" s="102">
        <v>104</v>
      </c>
      <c r="M6" s="102">
        <v>0</v>
      </c>
      <c r="N6" s="216" t="s">
        <v>1932</v>
      </c>
      <c r="O6" s="156" t="s">
        <v>1933</v>
      </c>
      <c r="P6" s="216" t="s">
        <v>1679</v>
      </c>
      <c r="Q6" s="8">
        <v>400</v>
      </c>
      <c r="R6" s="8" t="s">
        <v>1934</v>
      </c>
      <c r="S6" s="163"/>
    </row>
    <row r="7" spans="1:19" ht="12.75">
      <c r="A7" s="89">
        <v>6</v>
      </c>
      <c r="B7" s="13" t="s">
        <v>1652</v>
      </c>
      <c r="C7" s="14">
        <v>38730</v>
      </c>
      <c r="D7" s="13"/>
      <c r="E7" s="15">
        <v>32.32</v>
      </c>
      <c r="F7" s="15">
        <v>373.1</v>
      </c>
      <c r="G7" s="13"/>
      <c r="H7" s="4">
        <v>2694359</v>
      </c>
      <c r="I7" s="4">
        <v>40415</v>
      </c>
      <c r="J7" s="209" t="s">
        <v>1603</v>
      </c>
      <c r="K7" s="103">
        <v>1</v>
      </c>
      <c r="L7" s="103">
        <v>1</v>
      </c>
      <c r="M7" s="103">
        <v>0</v>
      </c>
      <c r="N7" s="216" t="s">
        <v>2025</v>
      </c>
      <c r="O7" s="209" t="s">
        <v>2026</v>
      </c>
      <c r="P7" s="216" t="s">
        <v>2027</v>
      </c>
      <c r="Q7" s="8">
        <v>71</v>
      </c>
      <c r="R7" s="8" t="s">
        <v>2028</v>
      </c>
      <c r="S7" s="163"/>
    </row>
    <row r="8" spans="1:19" ht="12.75">
      <c r="A8" s="89">
        <v>7</v>
      </c>
      <c r="B8" s="13" t="s">
        <v>1652</v>
      </c>
      <c r="C8" s="14">
        <v>38734</v>
      </c>
      <c r="D8" s="13"/>
      <c r="E8" s="15">
        <v>116.2</v>
      </c>
      <c r="F8" s="15">
        <v>150.5</v>
      </c>
      <c r="G8" s="13"/>
      <c r="H8" s="4">
        <v>4461306</v>
      </c>
      <c r="I8" s="4">
        <v>67770</v>
      </c>
      <c r="J8" s="209" t="s">
        <v>1603</v>
      </c>
      <c r="K8" s="103">
        <v>3</v>
      </c>
      <c r="L8" s="103">
        <v>1</v>
      </c>
      <c r="M8" s="103">
        <v>0</v>
      </c>
      <c r="N8" s="216" t="s">
        <v>1935</v>
      </c>
      <c r="O8" s="209" t="s">
        <v>1936</v>
      </c>
      <c r="P8" s="216" t="s">
        <v>1937</v>
      </c>
      <c r="Q8" s="8">
        <v>181</v>
      </c>
      <c r="R8" s="11" t="s">
        <v>1938</v>
      </c>
      <c r="S8" s="20"/>
    </row>
    <row r="9" spans="1:19" ht="12.75">
      <c r="A9" s="89">
        <v>8</v>
      </c>
      <c r="B9" s="13" t="s">
        <v>1652</v>
      </c>
      <c r="C9" s="14">
        <v>38742</v>
      </c>
      <c r="D9" s="13"/>
      <c r="E9" s="15" t="s">
        <v>1939</v>
      </c>
      <c r="F9" s="15">
        <v>579.96</v>
      </c>
      <c r="G9" s="13"/>
      <c r="H9" s="4">
        <v>13582470</v>
      </c>
      <c r="I9" s="4">
        <v>203737</v>
      </c>
      <c r="J9" s="209" t="s">
        <v>1603</v>
      </c>
      <c r="K9" s="103">
        <v>1</v>
      </c>
      <c r="L9" s="103">
        <v>1</v>
      </c>
      <c r="M9" s="103">
        <v>0</v>
      </c>
      <c r="N9" s="219" t="s">
        <v>1940</v>
      </c>
      <c r="O9" s="209" t="s">
        <v>1941</v>
      </c>
      <c r="P9" s="219" t="s">
        <v>1942</v>
      </c>
      <c r="Q9" s="19">
        <v>528</v>
      </c>
      <c r="R9" s="19" t="s">
        <v>1943</v>
      </c>
      <c r="S9" s="20"/>
    </row>
    <row r="10" spans="1:19" ht="12.75">
      <c r="A10" s="89">
        <v>10</v>
      </c>
      <c r="B10" s="13" t="s">
        <v>1634</v>
      </c>
      <c r="C10" s="14">
        <v>38765</v>
      </c>
      <c r="D10" s="13"/>
      <c r="E10" s="15">
        <v>172</v>
      </c>
      <c r="F10" s="15">
        <v>840</v>
      </c>
      <c r="G10" s="13"/>
      <c r="H10" s="4">
        <v>20077216</v>
      </c>
      <c r="I10" s="4">
        <v>271412</v>
      </c>
      <c r="J10" s="209" t="s">
        <v>1603</v>
      </c>
      <c r="K10" s="103">
        <v>1</v>
      </c>
      <c r="L10" s="103">
        <v>1</v>
      </c>
      <c r="M10" s="103">
        <v>0</v>
      </c>
      <c r="N10" s="219" t="s">
        <v>2071</v>
      </c>
      <c r="O10" s="209" t="s">
        <v>2072</v>
      </c>
      <c r="P10" s="219" t="s">
        <v>1675</v>
      </c>
      <c r="Q10" s="19">
        <v>672</v>
      </c>
      <c r="R10" s="19" t="s">
        <v>2073</v>
      </c>
      <c r="S10" s="20"/>
    </row>
    <row r="11" spans="1:19" ht="12.75">
      <c r="A11" s="89">
        <v>11</v>
      </c>
      <c r="B11" s="13" t="s">
        <v>1652</v>
      </c>
      <c r="C11" s="14">
        <v>38784</v>
      </c>
      <c r="D11" s="13"/>
      <c r="E11" s="37">
        <v>134.28</v>
      </c>
      <c r="F11" s="37">
        <v>810.36</v>
      </c>
      <c r="G11" s="13"/>
      <c r="H11" s="40">
        <v>15674236</v>
      </c>
      <c r="I11" s="41">
        <v>235114</v>
      </c>
      <c r="J11" s="209" t="s">
        <v>18</v>
      </c>
      <c r="K11" s="103">
        <v>2</v>
      </c>
      <c r="L11" s="103">
        <v>1</v>
      </c>
      <c r="M11" s="103">
        <v>0</v>
      </c>
      <c r="N11" s="219" t="s">
        <v>19</v>
      </c>
      <c r="O11" s="209" t="s">
        <v>2043</v>
      </c>
      <c r="P11" s="219" t="s">
        <v>1698</v>
      </c>
      <c r="Q11" s="19">
        <v>1794</v>
      </c>
      <c r="R11" s="38" t="s">
        <v>20</v>
      </c>
      <c r="S11" s="39"/>
    </row>
    <row r="12" spans="1:19" ht="12.75">
      <c r="A12" s="89">
        <v>12</v>
      </c>
      <c r="B12" s="13" t="s">
        <v>1652</v>
      </c>
      <c r="C12" s="14">
        <v>38784</v>
      </c>
      <c r="D12" s="13"/>
      <c r="E12" s="37">
        <v>139.85</v>
      </c>
      <c r="F12" s="37">
        <v>289.95</v>
      </c>
      <c r="G12" s="13"/>
      <c r="H12" s="40">
        <v>9812269</v>
      </c>
      <c r="I12" s="41">
        <v>147184</v>
      </c>
      <c r="J12" s="209" t="s">
        <v>21</v>
      </c>
      <c r="K12" s="103">
        <v>2</v>
      </c>
      <c r="L12" s="103">
        <v>1</v>
      </c>
      <c r="M12" s="103">
        <v>0</v>
      </c>
      <c r="N12" s="219" t="s">
        <v>22</v>
      </c>
      <c r="O12" s="209" t="s">
        <v>23</v>
      </c>
      <c r="P12" s="219" t="s">
        <v>1715</v>
      </c>
      <c r="Q12" s="19">
        <v>1681</v>
      </c>
      <c r="R12" s="38" t="s">
        <v>24</v>
      </c>
      <c r="S12" s="39"/>
    </row>
    <row r="13" spans="1:19" ht="12.75">
      <c r="A13" s="89">
        <v>13</v>
      </c>
      <c r="B13" s="13" t="s">
        <v>25</v>
      </c>
      <c r="C13" s="14">
        <v>38784</v>
      </c>
      <c r="D13" s="13"/>
      <c r="E13" s="37">
        <v>270</v>
      </c>
      <c r="F13" s="37">
        <v>8050</v>
      </c>
      <c r="G13" s="13"/>
      <c r="H13" s="40">
        <v>29182000</v>
      </c>
      <c r="I13" s="41">
        <v>437730</v>
      </c>
      <c r="J13" s="209" t="s">
        <v>26</v>
      </c>
      <c r="K13" s="103">
        <v>1</v>
      </c>
      <c r="L13" s="103">
        <v>1</v>
      </c>
      <c r="M13" s="103">
        <v>0</v>
      </c>
      <c r="N13" s="219" t="s">
        <v>1613</v>
      </c>
      <c r="O13" s="209" t="s">
        <v>27</v>
      </c>
      <c r="P13" s="219" t="s">
        <v>28</v>
      </c>
      <c r="Q13" s="19">
        <v>4770</v>
      </c>
      <c r="R13" s="38" t="s">
        <v>29</v>
      </c>
      <c r="S13" s="39"/>
    </row>
    <row r="14" spans="1:19" ht="12.75">
      <c r="A14" s="89">
        <v>14</v>
      </c>
      <c r="B14" s="13" t="s">
        <v>1652</v>
      </c>
      <c r="C14" s="14">
        <v>38784</v>
      </c>
      <c r="D14" s="13"/>
      <c r="E14" s="37">
        <v>89.96</v>
      </c>
      <c r="F14" s="37">
        <v>565.27</v>
      </c>
      <c r="G14" s="13"/>
      <c r="H14" s="40">
        <v>11177387</v>
      </c>
      <c r="I14" s="41">
        <v>167387</v>
      </c>
      <c r="J14" s="209" t="s">
        <v>1704</v>
      </c>
      <c r="K14" s="103">
        <v>3</v>
      </c>
      <c r="L14" s="103">
        <v>1</v>
      </c>
      <c r="M14" s="103">
        <v>0</v>
      </c>
      <c r="N14" s="219" t="s">
        <v>30</v>
      </c>
      <c r="O14" s="209" t="s">
        <v>31</v>
      </c>
      <c r="P14" s="219" t="s">
        <v>1721</v>
      </c>
      <c r="Q14" s="19">
        <v>2220</v>
      </c>
      <c r="R14" s="38" t="s">
        <v>32</v>
      </c>
      <c r="S14" s="39"/>
    </row>
    <row r="15" spans="1:19" ht="12.75">
      <c r="A15" s="89">
        <v>15</v>
      </c>
      <c r="B15" s="13" t="s">
        <v>1652</v>
      </c>
      <c r="C15" s="14">
        <v>38792</v>
      </c>
      <c r="D15" s="13"/>
      <c r="E15" s="37">
        <v>149</v>
      </c>
      <c r="F15" s="37">
        <v>340</v>
      </c>
      <c r="G15" s="13"/>
      <c r="H15" s="40">
        <v>14016551</v>
      </c>
      <c r="I15" s="41">
        <v>210248</v>
      </c>
      <c r="J15" s="209" t="s">
        <v>33</v>
      </c>
      <c r="K15" s="103">
        <v>1</v>
      </c>
      <c r="L15" s="103">
        <v>1</v>
      </c>
      <c r="M15" s="103">
        <v>0</v>
      </c>
      <c r="N15" s="219" t="s">
        <v>34</v>
      </c>
      <c r="O15" s="209" t="s">
        <v>35</v>
      </c>
      <c r="P15" s="219" t="s">
        <v>36</v>
      </c>
      <c r="Q15" s="19">
        <v>2331</v>
      </c>
      <c r="R15" s="38" t="s">
        <v>37</v>
      </c>
      <c r="S15" s="39"/>
    </row>
    <row r="16" spans="1:20" s="152" customFormat="1" ht="12.75">
      <c r="A16" s="90">
        <v>16</v>
      </c>
      <c r="B16" s="131" t="s">
        <v>1652</v>
      </c>
      <c r="C16" s="132">
        <v>38798</v>
      </c>
      <c r="D16" s="131"/>
      <c r="E16" s="133">
        <v>449.14</v>
      </c>
      <c r="F16" s="4">
        <v>17055.68</v>
      </c>
      <c r="G16" s="2"/>
      <c r="H16" s="133">
        <v>52427214</v>
      </c>
      <c r="I16" s="133">
        <v>786408</v>
      </c>
      <c r="J16" s="157" t="s">
        <v>2203</v>
      </c>
      <c r="K16" s="135" t="s">
        <v>1657</v>
      </c>
      <c r="L16" s="135" t="s">
        <v>1657</v>
      </c>
      <c r="M16" s="135" t="s">
        <v>1723</v>
      </c>
      <c r="N16" s="220" t="s">
        <v>1720</v>
      </c>
      <c r="O16" s="157" t="s">
        <v>38</v>
      </c>
      <c r="P16" s="216" t="s">
        <v>1597</v>
      </c>
      <c r="Q16" s="8">
        <v>2928</v>
      </c>
      <c r="R16" s="142" t="s">
        <v>39</v>
      </c>
      <c r="S16" s="10"/>
      <c r="T16" s="150"/>
    </row>
    <row r="17" spans="1:20" s="152" customFormat="1" ht="12.75">
      <c r="A17" s="90">
        <v>17</v>
      </c>
      <c r="B17" s="131" t="s">
        <v>1652</v>
      </c>
      <c r="C17" s="132">
        <v>38813</v>
      </c>
      <c r="D17" s="131"/>
      <c r="E17" s="133">
        <v>179.84</v>
      </c>
      <c r="F17" s="4">
        <v>444</v>
      </c>
      <c r="G17" s="2"/>
      <c r="H17" s="133">
        <v>253140</v>
      </c>
      <c r="I17" s="133">
        <v>253140</v>
      </c>
      <c r="J17" s="157" t="s">
        <v>1704</v>
      </c>
      <c r="K17" s="135" t="s">
        <v>1674</v>
      </c>
      <c r="L17" s="135" t="s">
        <v>1657</v>
      </c>
      <c r="M17" s="135" t="s">
        <v>1723</v>
      </c>
      <c r="N17" s="220" t="s">
        <v>162</v>
      </c>
      <c r="O17" s="157" t="s">
        <v>163</v>
      </c>
      <c r="P17" s="216" t="s">
        <v>164</v>
      </c>
      <c r="Q17" s="8" t="s">
        <v>165</v>
      </c>
      <c r="R17" s="142" t="s">
        <v>166</v>
      </c>
      <c r="S17" s="10"/>
      <c r="T17" s="150"/>
    </row>
    <row r="18" spans="1:19" ht="12.75">
      <c r="A18" s="89">
        <v>19</v>
      </c>
      <c r="B18" s="13" t="s">
        <v>1652</v>
      </c>
      <c r="C18" s="14">
        <v>38824</v>
      </c>
      <c r="D18" s="13"/>
      <c r="E18" s="37">
        <v>112.64</v>
      </c>
      <c r="F18" s="37">
        <v>591</v>
      </c>
      <c r="G18" s="13"/>
      <c r="H18" s="40">
        <v>13148241</v>
      </c>
      <c r="I18" s="41">
        <v>197225</v>
      </c>
      <c r="J18" s="209" t="s">
        <v>1712</v>
      </c>
      <c r="K18" s="103">
        <v>2</v>
      </c>
      <c r="L18" s="103">
        <v>1</v>
      </c>
      <c r="M18" s="103">
        <v>0</v>
      </c>
      <c r="N18" s="219" t="s">
        <v>167</v>
      </c>
      <c r="O18" s="209" t="s">
        <v>168</v>
      </c>
      <c r="P18" s="219" t="s">
        <v>1696</v>
      </c>
      <c r="Q18" s="19">
        <v>870</v>
      </c>
      <c r="R18" s="38" t="s">
        <v>169</v>
      </c>
      <c r="S18" s="39"/>
    </row>
    <row r="19" spans="1:20" ht="12.75">
      <c r="A19" s="90">
        <v>21</v>
      </c>
      <c r="B19" s="2" t="s">
        <v>1652</v>
      </c>
      <c r="C19" s="3">
        <v>38828</v>
      </c>
      <c r="D19" s="2"/>
      <c r="E19" s="4">
        <v>44.21</v>
      </c>
      <c r="F19" s="4">
        <v>480</v>
      </c>
      <c r="G19" s="2"/>
      <c r="H19" s="4">
        <v>5160545</v>
      </c>
      <c r="I19" s="4">
        <v>74087</v>
      </c>
      <c r="J19" s="156" t="s">
        <v>1603</v>
      </c>
      <c r="K19" s="102">
        <v>1</v>
      </c>
      <c r="L19" s="102">
        <v>1</v>
      </c>
      <c r="M19" s="102">
        <v>0</v>
      </c>
      <c r="N19" s="216" t="s">
        <v>170</v>
      </c>
      <c r="O19" s="156" t="s">
        <v>171</v>
      </c>
      <c r="P19" s="216" t="s">
        <v>172</v>
      </c>
      <c r="Q19" s="8">
        <v>730</v>
      </c>
      <c r="R19" s="8" t="s">
        <v>173</v>
      </c>
      <c r="S19" s="10"/>
      <c r="T19" s="20"/>
    </row>
    <row r="20" spans="1:19" ht="12.75">
      <c r="A20" s="89">
        <v>22</v>
      </c>
      <c r="B20" s="13" t="s">
        <v>1652</v>
      </c>
      <c r="C20" s="14">
        <v>38834</v>
      </c>
      <c r="D20" s="13"/>
      <c r="E20" s="37">
        <v>107.92</v>
      </c>
      <c r="F20" s="37">
        <v>379.77</v>
      </c>
      <c r="G20" s="13"/>
      <c r="H20" s="40">
        <v>12192586</v>
      </c>
      <c r="I20" s="41">
        <v>182889</v>
      </c>
      <c r="J20" s="209" t="s">
        <v>1603</v>
      </c>
      <c r="K20" s="103">
        <v>0</v>
      </c>
      <c r="L20" s="103">
        <v>0</v>
      </c>
      <c r="M20" s="103">
        <v>0</v>
      </c>
      <c r="N20" s="219" t="s">
        <v>174</v>
      </c>
      <c r="O20" s="209" t="s">
        <v>175</v>
      </c>
      <c r="P20" s="219" t="s">
        <v>1612</v>
      </c>
      <c r="Q20" s="19">
        <v>2876</v>
      </c>
      <c r="R20" s="38" t="s">
        <v>176</v>
      </c>
      <c r="S20" s="20"/>
    </row>
    <row r="21" spans="1:19" ht="12.75">
      <c r="A21" s="89">
        <v>24</v>
      </c>
      <c r="B21" s="13" t="s">
        <v>1652</v>
      </c>
      <c r="C21" s="14">
        <v>38841</v>
      </c>
      <c r="D21" s="13"/>
      <c r="E21" s="37">
        <v>176.45</v>
      </c>
      <c r="F21" s="37">
        <v>7456.68</v>
      </c>
      <c r="G21" s="13"/>
      <c r="H21" s="40">
        <v>23455851</v>
      </c>
      <c r="I21" s="41">
        <v>351838</v>
      </c>
      <c r="J21" s="209" t="s">
        <v>393</v>
      </c>
      <c r="K21" s="103">
        <v>2</v>
      </c>
      <c r="L21" s="103">
        <v>2</v>
      </c>
      <c r="M21" s="103">
        <v>0</v>
      </c>
      <c r="N21" s="219" t="s">
        <v>1613</v>
      </c>
      <c r="O21" s="209" t="s">
        <v>394</v>
      </c>
      <c r="P21" s="219" t="s">
        <v>344</v>
      </c>
      <c r="Q21" s="19">
        <v>185</v>
      </c>
      <c r="R21" s="38" t="s">
        <v>395</v>
      </c>
      <c r="S21" s="20"/>
    </row>
    <row r="22" spans="1:19" ht="12.75">
      <c r="A22" s="89">
        <v>25</v>
      </c>
      <c r="B22" s="13" t="s">
        <v>1652</v>
      </c>
      <c r="C22" s="14">
        <v>38846</v>
      </c>
      <c r="D22" s="13"/>
      <c r="E22" s="37">
        <v>480.93</v>
      </c>
      <c r="F22" s="37">
        <v>759.46</v>
      </c>
      <c r="G22" s="13"/>
      <c r="H22" s="40">
        <f>2495348+403102</f>
        <v>2898450</v>
      </c>
      <c r="I22" s="41">
        <v>440532</v>
      </c>
      <c r="J22" s="209" t="s">
        <v>1704</v>
      </c>
      <c r="K22" s="103">
        <v>2</v>
      </c>
      <c r="L22" s="103">
        <v>1</v>
      </c>
      <c r="M22" s="103">
        <v>0</v>
      </c>
      <c r="N22" s="219" t="s">
        <v>396</v>
      </c>
      <c r="O22" s="209" t="s">
        <v>397</v>
      </c>
      <c r="P22" s="219" t="s">
        <v>1700</v>
      </c>
      <c r="Q22" s="19">
        <v>2537</v>
      </c>
      <c r="R22" s="38" t="s">
        <v>398</v>
      </c>
      <c r="S22" s="20"/>
    </row>
    <row r="23" spans="1:19" ht="12.75">
      <c r="A23" s="89">
        <v>26</v>
      </c>
      <c r="B23" s="13" t="s">
        <v>1652</v>
      </c>
      <c r="C23" s="14">
        <v>38847</v>
      </c>
      <c r="D23" s="13"/>
      <c r="E23" s="37">
        <v>14.78</v>
      </c>
      <c r="F23" s="37">
        <v>1102</v>
      </c>
      <c r="G23" s="13"/>
      <c r="H23" s="40">
        <v>1719194</v>
      </c>
      <c r="I23" s="41">
        <v>35587</v>
      </c>
      <c r="J23" s="209" t="s">
        <v>1704</v>
      </c>
      <c r="K23" s="103">
        <v>2</v>
      </c>
      <c r="L23" s="103">
        <v>1</v>
      </c>
      <c r="M23" s="103">
        <v>0</v>
      </c>
      <c r="N23" s="219" t="s">
        <v>439</v>
      </c>
      <c r="O23" s="209" t="s">
        <v>440</v>
      </c>
      <c r="P23" s="219" t="s">
        <v>236</v>
      </c>
      <c r="Q23" s="19">
        <v>2308</v>
      </c>
      <c r="R23" s="38" t="s">
        <v>441</v>
      </c>
      <c r="S23" s="20"/>
    </row>
    <row r="24" spans="1:19" ht="12.75">
      <c r="A24" s="89">
        <v>27</v>
      </c>
      <c r="B24" s="13" t="s">
        <v>1741</v>
      </c>
      <c r="C24" s="14">
        <v>38874</v>
      </c>
      <c r="D24" s="13"/>
      <c r="E24" s="37">
        <v>172.49</v>
      </c>
      <c r="F24" s="37">
        <v>920</v>
      </c>
      <c r="G24" s="13"/>
      <c r="H24" s="40">
        <v>21498633</v>
      </c>
      <c r="I24" s="41">
        <v>322479</v>
      </c>
      <c r="J24" s="209" t="s">
        <v>589</v>
      </c>
      <c r="K24" s="103">
        <v>1</v>
      </c>
      <c r="L24" s="103">
        <v>1</v>
      </c>
      <c r="M24" s="103">
        <v>0</v>
      </c>
      <c r="N24" s="219" t="s">
        <v>590</v>
      </c>
      <c r="O24" s="209" t="s">
        <v>591</v>
      </c>
      <c r="P24" s="219" t="s">
        <v>1599</v>
      </c>
      <c r="Q24" s="19">
        <v>2734</v>
      </c>
      <c r="R24" s="38" t="s">
        <v>592</v>
      </c>
      <c r="S24" s="20"/>
    </row>
    <row r="25" spans="1:19" ht="12.75">
      <c r="A25" s="89">
        <v>28</v>
      </c>
      <c r="B25" s="13" t="s">
        <v>593</v>
      </c>
      <c r="C25" s="14">
        <v>38882</v>
      </c>
      <c r="D25" s="13"/>
      <c r="E25" s="37">
        <v>206.6</v>
      </c>
      <c r="F25" s="37">
        <v>820</v>
      </c>
      <c r="G25" s="13"/>
      <c r="H25" s="40">
        <v>14911987</v>
      </c>
      <c r="I25" s="41">
        <v>121658</v>
      </c>
      <c r="J25" s="209" t="s">
        <v>594</v>
      </c>
      <c r="K25" s="103">
        <v>2</v>
      </c>
      <c r="L25" s="103">
        <v>1</v>
      </c>
      <c r="M25" s="103">
        <v>0</v>
      </c>
      <c r="N25" s="219" t="s">
        <v>595</v>
      </c>
      <c r="O25" s="209" t="s">
        <v>596</v>
      </c>
      <c r="P25" s="219" t="s">
        <v>1599</v>
      </c>
      <c r="Q25" s="19">
        <v>2136</v>
      </c>
      <c r="R25" s="38" t="s">
        <v>2180</v>
      </c>
      <c r="S25" s="20"/>
    </row>
    <row r="26" spans="1:19" ht="12.75">
      <c r="A26" s="89">
        <v>29</v>
      </c>
      <c r="B26" s="13" t="s">
        <v>1655</v>
      </c>
      <c r="C26" s="14">
        <v>38888</v>
      </c>
      <c r="D26" s="13"/>
      <c r="E26" s="37">
        <v>741.19</v>
      </c>
      <c r="F26" s="37">
        <v>1018.08</v>
      </c>
      <c r="G26" s="13"/>
      <c r="H26" s="40">
        <v>65000000</v>
      </c>
      <c r="I26" s="41">
        <v>650000</v>
      </c>
      <c r="J26" s="209" t="s">
        <v>2203</v>
      </c>
      <c r="K26" s="103">
        <v>1</v>
      </c>
      <c r="L26" s="103">
        <v>1</v>
      </c>
      <c r="M26" s="103">
        <v>0</v>
      </c>
      <c r="N26" s="219" t="s">
        <v>597</v>
      </c>
      <c r="O26" s="209" t="s">
        <v>598</v>
      </c>
      <c r="P26" s="219" t="s">
        <v>1612</v>
      </c>
      <c r="Q26" s="19" t="s">
        <v>599</v>
      </c>
      <c r="R26" s="38" t="s">
        <v>600</v>
      </c>
      <c r="S26" s="20"/>
    </row>
    <row r="27" spans="1:19" ht="12.75">
      <c r="A27" s="89">
        <v>30</v>
      </c>
      <c r="B27" s="13" t="s">
        <v>1634</v>
      </c>
      <c r="C27" s="14">
        <v>38888</v>
      </c>
      <c r="D27" s="13"/>
      <c r="E27" s="37">
        <v>157.82</v>
      </c>
      <c r="F27" s="37">
        <v>349.04</v>
      </c>
      <c r="G27" s="13"/>
      <c r="H27" s="40">
        <v>18357465</v>
      </c>
      <c r="I27" s="41">
        <v>275362</v>
      </c>
      <c r="J27" s="209" t="s">
        <v>1603</v>
      </c>
      <c r="K27" s="103">
        <v>1</v>
      </c>
      <c r="L27" s="103">
        <v>1</v>
      </c>
      <c r="M27" s="103">
        <v>0</v>
      </c>
      <c r="N27" s="219" t="s">
        <v>601</v>
      </c>
      <c r="O27" s="209" t="s">
        <v>602</v>
      </c>
      <c r="P27" s="219" t="s">
        <v>603</v>
      </c>
      <c r="Q27" s="19">
        <v>4868</v>
      </c>
      <c r="R27" s="38" t="s">
        <v>604</v>
      </c>
      <c r="S27" s="20"/>
    </row>
    <row r="28" spans="1:19" ht="12.75">
      <c r="A28" s="89">
        <v>31</v>
      </c>
      <c r="B28" s="13" t="s">
        <v>605</v>
      </c>
      <c r="C28" s="14">
        <v>38891</v>
      </c>
      <c r="D28" s="13"/>
      <c r="E28" s="37">
        <v>160.67</v>
      </c>
      <c r="F28" s="37">
        <v>528</v>
      </c>
      <c r="G28" s="13"/>
      <c r="H28" s="40">
        <v>15250023</v>
      </c>
      <c r="I28" s="41">
        <v>312000</v>
      </c>
      <c r="J28" s="209" t="s">
        <v>1603</v>
      </c>
      <c r="K28" s="103">
        <v>3</v>
      </c>
      <c r="L28" s="103">
        <v>1</v>
      </c>
      <c r="M28" s="103">
        <v>0</v>
      </c>
      <c r="N28" s="219" t="s">
        <v>606</v>
      </c>
      <c r="O28" s="209" t="s">
        <v>607</v>
      </c>
      <c r="P28" s="219" t="s">
        <v>1766</v>
      </c>
      <c r="Q28" s="19">
        <v>571</v>
      </c>
      <c r="R28" s="38" t="s">
        <v>608</v>
      </c>
      <c r="S28" s="20"/>
    </row>
    <row r="29" spans="1:19" ht="12.75">
      <c r="A29" s="89">
        <v>32</v>
      </c>
      <c r="B29" s="13" t="s">
        <v>1652</v>
      </c>
      <c r="C29" s="14">
        <v>38896</v>
      </c>
      <c r="D29" s="13"/>
      <c r="E29" s="37">
        <v>34.52</v>
      </c>
      <c r="F29" s="37">
        <v>503.84</v>
      </c>
      <c r="G29" s="13"/>
      <c r="H29" s="40">
        <v>4082000</v>
      </c>
      <c r="I29" s="41">
        <v>61230</v>
      </c>
      <c r="J29" s="209" t="s">
        <v>1603</v>
      </c>
      <c r="K29" s="103">
        <v>2</v>
      </c>
      <c r="L29" s="103">
        <v>1</v>
      </c>
      <c r="M29" s="103">
        <v>0</v>
      </c>
      <c r="N29" s="219" t="s">
        <v>609</v>
      </c>
      <c r="O29" s="209" t="s">
        <v>610</v>
      </c>
      <c r="P29" s="219" t="s">
        <v>1569</v>
      </c>
      <c r="Q29" s="19">
        <v>500</v>
      </c>
      <c r="R29" s="38" t="s">
        <v>611</v>
      </c>
      <c r="S29" s="20"/>
    </row>
    <row r="30" spans="1:19" ht="12.75">
      <c r="A30" s="89">
        <v>33</v>
      </c>
      <c r="B30" s="13" t="s">
        <v>1652</v>
      </c>
      <c r="C30" s="14">
        <v>38902</v>
      </c>
      <c r="D30" s="13"/>
      <c r="E30" s="37">
        <v>674.37</v>
      </c>
      <c r="F30" s="37">
        <v>1105.38</v>
      </c>
      <c r="G30" s="13"/>
      <c r="H30" s="40">
        <v>68890755</v>
      </c>
      <c r="I30" s="41">
        <v>1033361</v>
      </c>
      <c r="J30" s="209" t="s">
        <v>321</v>
      </c>
      <c r="K30" s="103">
        <v>3</v>
      </c>
      <c r="L30" s="103">
        <v>1</v>
      </c>
      <c r="M30" s="103">
        <v>0</v>
      </c>
      <c r="N30" s="219" t="s">
        <v>322</v>
      </c>
      <c r="O30" s="209" t="s">
        <v>323</v>
      </c>
      <c r="P30" s="219" t="s">
        <v>2189</v>
      </c>
      <c r="Q30" s="19">
        <v>651</v>
      </c>
      <c r="R30" s="38" t="s">
        <v>324</v>
      </c>
      <c r="S30" s="20"/>
    </row>
    <row r="31" spans="1:19" ht="12.75">
      <c r="A31" s="89">
        <v>34</v>
      </c>
      <c r="B31" s="13" t="s">
        <v>1652</v>
      </c>
      <c r="C31" s="14">
        <v>38904</v>
      </c>
      <c r="D31" s="13"/>
      <c r="E31" s="37">
        <v>119.5</v>
      </c>
      <c r="F31" s="37">
        <v>286.4</v>
      </c>
      <c r="G31" s="13"/>
      <c r="H31" s="40">
        <v>1043646</v>
      </c>
      <c r="I31" s="41">
        <v>195655</v>
      </c>
      <c r="J31" s="209" t="s">
        <v>1603</v>
      </c>
      <c r="K31" s="103">
        <v>2</v>
      </c>
      <c r="L31" s="103">
        <v>1</v>
      </c>
      <c r="M31" s="103">
        <v>0</v>
      </c>
      <c r="N31" s="219" t="s">
        <v>325</v>
      </c>
      <c r="O31" s="209" t="s">
        <v>326</v>
      </c>
      <c r="P31" s="219" t="s">
        <v>1573</v>
      </c>
      <c r="Q31" s="19">
        <v>1901</v>
      </c>
      <c r="R31" s="38" t="s">
        <v>327</v>
      </c>
      <c r="S31" s="20"/>
    </row>
    <row r="32" spans="1:19" ht="12.75">
      <c r="A32" s="89">
        <v>35</v>
      </c>
      <c r="B32" s="13" t="s">
        <v>1652</v>
      </c>
      <c r="C32" s="14">
        <v>38918</v>
      </c>
      <c r="D32" s="13"/>
      <c r="E32" s="37">
        <v>114.23</v>
      </c>
      <c r="F32" s="37">
        <v>505.85</v>
      </c>
      <c r="G32" s="13"/>
      <c r="H32" s="40">
        <v>13097154</v>
      </c>
      <c r="I32" s="41">
        <v>196457</v>
      </c>
      <c r="J32" s="209" t="s">
        <v>1603</v>
      </c>
      <c r="K32" s="103">
        <v>2</v>
      </c>
      <c r="L32" s="103">
        <v>1</v>
      </c>
      <c r="M32" s="103">
        <v>0</v>
      </c>
      <c r="N32" s="219" t="s">
        <v>768</v>
      </c>
      <c r="O32" s="209" t="s">
        <v>769</v>
      </c>
      <c r="P32" s="219" t="s">
        <v>1699</v>
      </c>
      <c r="Q32" s="19">
        <v>3920</v>
      </c>
      <c r="R32" s="38" t="s">
        <v>770</v>
      </c>
      <c r="S32" s="20"/>
    </row>
    <row r="33" spans="1:19" ht="12.75">
      <c r="A33" s="89">
        <v>36</v>
      </c>
      <c r="B33" s="13" t="s">
        <v>593</v>
      </c>
      <c r="C33" s="14">
        <v>38923</v>
      </c>
      <c r="D33" s="13"/>
      <c r="E33" s="37">
        <v>298.41</v>
      </c>
      <c r="F33" s="37">
        <v>8189.25</v>
      </c>
      <c r="G33" s="13"/>
      <c r="H33" s="40">
        <v>39448467</v>
      </c>
      <c r="I33" s="41">
        <v>591727</v>
      </c>
      <c r="J33" s="209" t="s">
        <v>116</v>
      </c>
      <c r="K33" s="103">
        <v>1</v>
      </c>
      <c r="L33" s="103">
        <v>1</v>
      </c>
      <c r="M33" s="103">
        <v>0</v>
      </c>
      <c r="N33" s="219" t="s">
        <v>771</v>
      </c>
      <c r="O33" s="209" t="s">
        <v>772</v>
      </c>
      <c r="P33" s="219" t="s">
        <v>1602</v>
      </c>
      <c r="Q33" s="19">
        <v>750</v>
      </c>
      <c r="R33" s="38" t="s">
        <v>773</v>
      </c>
      <c r="S33" s="20"/>
    </row>
    <row r="34" spans="1:19" ht="12.75">
      <c r="A34" s="89">
        <v>37</v>
      </c>
      <c r="B34" s="13" t="s">
        <v>774</v>
      </c>
      <c r="C34" s="14">
        <v>38923</v>
      </c>
      <c r="D34" s="13"/>
      <c r="E34" s="37">
        <v>110.6</v>
      </c>
      <c r="F34" s="37">
        <v>870.8</v>
      </c>
      <c r="G34" s="13"/>
      <c r="H34" s="40">
        <v>13805078</v>
      </c>
      <c r="I34" s="41">
        <v>182326</v>
      </c>
      <c r="J34" s="209" t="s">
        <v>775</v>
      </c>
      <c r="K34" s="103">
        <v>1</v>
      </c>
      <c r="L34" s="103">
        <v>1</v>
      </c>
      <c r="M34" s="103">
        <v>0</v>
      </c>
      <c r="N34" s="219" t="s">
        <v>776</v>
      </c>
      <c r="O34" s="209" t="s">
        <v>777</v>
      </c>
      <c r="P34" s="219" t="s">
        <v>1597</v>
      </c>
      <c r="Q34" s="19">
        <v>2899</v>
      </c>
      <c r="R34" s="38" t="s">
        <v>778</v>
      </c>
      <c r="S34" s="20"/>
    </row>
    <row r="35" spans="1:19" ht="12.75">
      <c r="A35" s="89">
        <v>38</v>
      </c>
      <c r="B35" s="13" t="s">
        <v>1652</v>
      </c>
      <c r="C35" s="14">
        <v>38940</v>
      </c>
      <c r="D35" s="13"/>
      <c r="E35" s="37">
        <v>160.9</v>
      </c>
      <c r="F35" s="37">
        <v>340</v>
      </c>
      <c r="G35" s="13"/>
      <c r="H35" s="40">
        <v>18840043</v>
      </c>
      <c r="I35" s="41">
        <v>282601</v>
      </c>
      <c r="J35" s="209" t="s">
        <v>1603</v>
      </c>
      <c r="K35" s="103">
        <v>3</v>
      </c>
      <c r="L35" s="103">
        <v>1</v>
      </c>
      <c r="M35" s="103">
        <v>0</v>
      </c>
      <c r="N35" s="219" t="s">
        <v>907</v>
      </c>
      <c r="O35" s="209" t="s">
        <v>908</v>
      </c>
      <c r="P35" s="219" t="s">
        <v>909</v>
      </c>
      <c r="Q35" s="19">
        <v>592</v>
      </c>
      <c r="R35" s="38" t="s">
        <v>910</v>
      </c>
      <c r="S35" s="20"/>
    </row>
    <row r="36" spans="1:19" ht="12.75">
      <c r="A36" s="89">
        <v>39</v>
      </c>
      <c r="B36" s="13" t="s">
        <v>1652</v>
      </c>
      <c r="C36" s="14">
        <v>38953</v>
      </c>
      <c r="D36" s="13"/>
      <c r="E36" s="37">
        <v>84.72</v>
      </c>
      <c r="F36" s="37">
        <v>576.6</v>
      </c>
      <c r="G36" s="13"/>
      <c r="H36" s="40">
        <v>10000941</v>
      </c>
      <c r="I36" s="41">
        <v>150014</v>
      </c>
      <c r="J36" s="209" t="s">
        <v>1712</v>
      </c>
      <c r="K36" s="103">
        <v>2</v>
      </c>
      <c r="L36" s="103">
        <v>1</v>
      </c>
      <c r="M36" s="103">
        <v>0</v>
      </c>
      <c r="N36" s="219" t="s">
        <v>911</v>
      </c>
      <c r="O36" s="209" t="s">
        <v>401</v>
      </c>
      <c r="P36" s="219" t="s">
        <v>1718</v>
      </c>
      <c r="Q36" s="19">
        <v>52</v>
      </c>
      <c r="R36" s="38" t="s">
        <v>912</v>
      </c>
      <c r="S36" s="20"/>
    </row>
    <row r="37" spans="1:19" ht="12.75">
      <c r="A37" s="89">
        <v>40</v>
      </c>
      <c r="B37" s="13" t="s">
        <v>1652</v>
      </c>
      <c r="C37" s="14">
        <v>38953</v>
      </c>
      <c r="D37" s="13"/>
      <c r="E37" s="37">
        <v>150.63</v>
      </c>
      <c r="F37" s="37">
        <v>3912.78</v>
      </c>
      <c r="G37" s="13"/>
      <c r="H37" s="40">
        <v>24133487</v>
      </c>
      <c r="I37" s="41">
        <v>362002</v>
      </c>
      <c r="J37" s="209" t="s">
        <v>1751</v>
      </c>
      <c r="K37" s="103">
        <v>2</v>
      </c>
      <c r="L37" s="103">
        <v>1</v>
      </c>
      <c r="M37" s="103">
        <v>0</v>
      </c>
      <c r="N37" s="219" t="s">
        <v>913</v>
      </c>
      <c r="O37" s="209" t="s">
        <v>914</v>
      </c>
      <c r="P37" s="219" t="s">
        <v>1661</v>
      </c>
      <c r="Q37" s="19">
        <v>1236</v>
      </c>
      <c r="R37" s="38" t="s">
        <v>915</v>
      </c>
      <c r="S37" s="20"/>
    </row>
    <row r="38" spans="1:19" ht="12.75">
      <c r="A38" s="89">
        <v>41</v>
      </c>
      <c r="B38" s="13" t="s">
        <v>1652</v>
      </c>
      <c r="C38" s="14">
        <v>38973</v>
      </c>
      <c r="D38" s="13"/>
      <c r="E38" s="37">
        <v>2926.21</v>
      </c>
      <c r="F38" s="37">
        <v>3046.05</v>
      </c>
      <c r="G38" s="13"/>
      <c r="H38" s="40">
        <v>40037448</v>
      </c>
      <c r="I38" s="41">
        <v>230325</v>
      </c>
      <c r="J38" s="209" t="s">
        <v>1418</v>
      </c>
      <c r="K38" s="103">
        <v>2</v>
      </c>
      <c r="L38" s="103">
        <v>1</v>
      </c>
      <c r="M38" s="103">
        <v>0</v>
      </c>
      <c r="N38" s="219" t="s">
        <v>913</v>
      </c>
      <c r="O38" s="209" t="s">
        <v>914</v>
      </c>
      <c r="P38" s="219" t="s">
        <v>1661</v>
      </c>
      <c r="Q38" s="19">
        <v>1246</v>
      </c>
      <c r="R38" s="38" t="s">
        <v>1419</v>
      </c>
      <c r="S38" s="20"/>
    </row>
    <row r="39" spans="1:19" ht="12.75">
      <c r="A39" s="89">
        <v>42</v>
      </c>
      <c r="B39" s="13" t="s">
        <v>1652</v>
      </c>
      <c r="C39" s="14">
        <v>38982</v>
      </c>
      <c r="D39" s="13"/>
      <c r="E39" s="37">
        <v>114.51</v>
      </c>
      <c r="F39" s="37">
        <v>277.2</v>
      </c>
      <c r="G39" s="13"/>
      <c r="H39" s="40">
        <v>10416181</v>
      </c>
      <c r="I39" s="41">
        <v>156243</v>
      </c>
      <c r="J39" s="209" t="s">
        <v>1603</v>
      </c>
      <c r="K39" s="103">
        <v>2</v>
      </c>
      <c r="L39" s="103">
        <v>1</v>
      </c>
      <c r="M39" s="103">
        <v>0</v>
      </c>
      <c r="N39" s="219" t="s">
        <v>1420</v>
      </c>
      <c r="O39" s="209" t="s">
        <v>1421</v>
      </c>
      <c r="P39" s="219" t="s">
        <v>1440</v>
      </c>
      <c r="Q39" s="19">
        <v>4760</v>
      </c>
      <c r="R39" s="38" t="s">
        <v>1441</v>
      </c>
      <c r="S39" s="20"/>
    </row>
    <row r="40" spans="1:19" ht="12.75">
      <c r="A40" s="89">
        <v>43</v>
      </c>
      <c r="B40" s="13" t="s">
        <v>1652</v>
      </c>
      <c r="C40" s="14">
        <v>38988</v>
      </c>
      <c r="D40" s="13"/>
      <c r="E40" s="37">
        <v>685.32</v>
      </c>
      <c r="F40" s="37">
        <v>1337</v>
      </c>
      <c r="G40" s="13"/>
      <c r="H40" s="40"/>
      <c r="I40" s="41">
        <v>1228500</v>
      </c>
      <c r="J40" s="209" t="s">
        <v>2203</v>
      </c>
      <c r="K40" s="103">
        <v>2</v>
      </c>
      <c r="L40" s="103">
        <v>1</v>
      </c>
      <c r="M40" s="103">
        <v>0</v>
      </c>
      <c r="N40" s="219" t="s">
        <v>1442</v>
      </c>
      <c r="O40" s="209" t="s">
        <v>1443</v>
      </c>
      <c r="P40" s="219" t="s">
        <v>1155</v>
      </c>
      <c r="Q40" s="19">
        <v>3857</v>
      </c>
      <c r="R40" s="38" t="s">
        <v>1444</v>
      </c>
      <c r="S40" s="20"/>
    </row>
    <row r="41" spans="1:19" ht="12.75">
      <c r="A41" s="89">
        <v>44</v>
      </c>
      <c r="B41" s="13" t="s">
        <v>730</v>
      </c>
      <c r="C41" s="14">
        <v>38996</v>
      </c>
      <c r="D41" s="13"/>
      <c r="E41" s="37">
        <v>44.09</v>
      </c>
      <c r="F41" s="37">
        <v>216</v>
      </c>
      <c r="G41" s="13"/>
      <c r="H41" s="40">
        <v>5901333</v>
      </c>
      <c r="I41" s="41">
        <v>88520</v>
      </c>
      <c r="J41" s="209" t="s">
        <v>980</v>
      </c>
      <c r="K41" s="103">
        <v>1</v>
      </c>
      <c r="L41" s="103">
        <v>1</v>
      </c>
      <c r="M41" s="103">
        <v>0</v>
      </c>
      <c r="N41" s="219" t="s">
        <v>981</v>
      </c>
      <c r="O41" s="209" t="s">
        <v>2085</v>
      </c>
      <c r="P41" s="219" t="s">
        <v>982</v>
      </c>
      <c r="Q41" s="19">
        <v>3550</v>
      </c>
      <c r="R41" s="38" t="s">
        <v>983</v>
      </c>
      <c r="S41" s="20"/>
    </row>
    <row r="42" spans="1:19" ht="12.75">
      <c r="A42" s="89">
        <v>45</v>
      </c>
      <c r="B42" s="13" t="s">
        <v>1652</v>
      </c>
      <c r="C42" s="14">
        <v>39013</v>
      </c>
      <c r="D42" s="13"/>
      <c r="E42" s="37">
        <v>146.88</v>
      </c>
      <c r="F42" s="37">
        <v>504.5</v>
      </c>
      <c r="G42" s="13"/>
      <c r="H42" s="40">
        <v>23860803</v>
      </c>
      <c r="I42" s="41">
        <v>382912</v>
      </c>
      <c r="J42" s="209" t="s">
        <v>1603</v>
      </c>
      <c r="K42" s="103">
        <v>2</v>
      </c>
      <c r="L42" s="103">
        <v>1</v>
      </c>
      <c r="M42" s="103">
        <v>0</v>
      </c>
      <c r="N42" s="219" t="s">
        <v>984</v>
      </c>
      <c r="O42" s="209" t="s">
        <v>985</v>
      </c>
      <c r="P42" s="219" t="s">
        <v>1566</v>
      </c>
      <c r="Q42" s="19">
        <v>1661</v>
      </c>
      <c r="R42" s="38" t="s">
        <v>986</v>
      </c>
      <c r="S42" s="20"/>
    </row>
    <row r="43" spans="1:19" ht="12.75">
      <c r="A43" s="89">
        <v>46</v>
      </c>
      <c r="B43" s="13" t="s">
        <v>1652</v>
      </c>
      <c r="C43" s="14">
        <v>39015</v>
      </c>
      <c r="D43" s="13"/>
      <c r="E43" s="37">
        <v>637.39</v>
      </c>
      <c r="F43" s="37">
        <v>806.4</v>
      </c>
      <c r="G43" s="13"/>
      <c r="H43" s="40">
        <v>55140175</v>
      </c>
      <c r="I43" s="41">
        <v>827102</v>
      </c>
      <c r="J43" s="209" t="s">
        <v>987</v>
      </c>
      <c r="K43" s="103">
        <v>2</v>
      </c>
      <c r="L43" s="103">
        <v>1</v>
      </c>
      <c r="M43" s="103">
        <v>0</v>
      </c>
      <c r="N43" s="219" t="s">
        <v>988</v>
      </c>
      <c r="O43" s="209" t="s">
        <v>401</v>
      </c>
      <c r="P43" s="219" t="s">
        <v>1076</v>
      </c>
      <c r="Q43" s="19" t="s">
        <v>989</v>
      </c>
      <c r="R43" s="38" t="s">
        <v>990</v>
      </c>
      <c r="S43" s="20"/>
    </row>
    <row r="44" spans="1:19" ht="12.75">
      <c r="A44" s="89">
        <v>47</v>
      </c>
      <c r="B44" s="13" t="s">
        <v>730</v>
      </c>
      <c r="C44" s="14">
        <v>39034</v>
      </c>
      <c r="D44" s="13"/>
      <c r="E44" s="37">
        <v>73.76</v>
      </c>
      <c r="F44" s="37">
        <v>211.93</v>
      </c>
      <c r="G44" s="13"/>
      <c r="H44" s="40">
        <v>8828556</v>
      </c>
      <c r="I44" s="41">
        <v>132428</v>
      </c>
      <c r="J44" s="209" t="s">
        <v>1603</v>
      </c>
      <c r="K44" s="103">
        <v>1</v>
      </c>
      <c r="L44" s="103">
        <v>1</v>
      </c>
      <c r="M44" s="103">
        <v>0</v>
      </c>
      <c r="N44" s="219" t="s">
        <v>1188</v>
      </c>
      <c r="O44" s="209" t="s">
        <v>1189</v>
      </c>
      <c r="P44" s="219" t="s">
        <v>1190</v>
      </c>
      <c r="Q44" s="19">
        <v>650</v>
      </c>
      <c r="R44" s="38" t="s">
        <v>1191</v>
      </c>
      <c r="S44" s="20"/>
    </row>
    <row r="45" spans="1:19" ht="12.75">
      <c r="A45" s="89">
        <v>48</v>
      </c>
      <c r="B45" s="13" t="s">
        <v>1652</v>
      </c>
      <c r="C45" s="14">
        <v>39050</v>
      </c>
      <c r="D45" s="13"/>
      <c r="E45" s="37">
        <v>104.8</v>
      </c>
      <c r="F45" s="37">
        <v>1820</v>
      </c>
      <c r="G45" s="13"/>
      <c r="H45" s="40">
        <v>12543826</v>
      </c>
      <c r="I45" s="41">
        <v>188157</v>
      </c>
      <c r="J45" s="209" t="s">
        <v>1572</v>
      </c>
      <c r="K45" s="103"/>
      <c r="L45" s="103">
        <v>1</v>
      </c>
      <c r="M45" s="103">
        <v>0</v>
      </c>
      <c r="N45" s="219" t="s">
        <v>1192</v>
      </c>
      <c r="O45" s="209" t="s">
        <v>1193</v>
      </c>
      <c r="P45" s="219" t="s">
        <v>1597</v>
      </c>
      <c r="Q45" s="19">
        <v>2357</v>
      </c>
      <c r="R45" s="38" t="s">
        <v>1194</v>
      </c>
      <c r="S45" s="20"/>
    </row>
    <row r="46" spans="1:19" ht="12.75">
      <c r="A46" s="89">
        <v>49</v>
      </c>
      <c r="B46" s="13" t="s">
        <v>1741</v>
      </c>
      <c r="C46" s="14">
        <v>39069</v>
      </c>
      <c r="D46" s="13"/>
      <c r="E46" s="37">
        <v>167.39</v>
      </c>
      <c r="F46" s="37">
        <v>555.4</v>
      </c>
      <c r="G46" s="13"/>
      <c r="H46" s="40">
        <v>20035411</v>
      </c>
      <c r="I46" s="41">
        <v>300531</v>
      </c>
      <c r="J46" s="209" t="s">
        <v>231</v>
      </c>
      <c r="K46" s="103">
        <v>2</v>
      </c>
      <c r="L46" s="173" t="s">
        <v>1306</v>
      </c>
      <c r="M46" s="103">
        <v>0</v>
      </c>
      <c r="N46" s="219" t="s">
        <v>1307</v>
      </c>
      <c r="O46" s="209" t="s">
        <v>1308</v>
      </c>
      <c r="P46" s="219" t="s">
        <v>2189</v>
      </c>
      <c r="Q46" s="19">
        <v>1868</v>
      </c>
      <c r="R46" s="38" t="s">
        <v>1309</v>
      </c>
      <c r="S46" s="20"/>
    </row>
    <row r="47" spans="1:19" ht="12.75">
      <c r="A47" s="89">
        <v>50</v>
      </c>
      <c r="B47" s="13" t="s">
        <v>1652</v>
      </c>
      <c r="C47" s="14">
        <v>39070</v>
      </c>
      <c r="D47" s="13"/>
      <c r="E47" s="37">
        <v>667.34</v>
      </c>
      <c r="F47" s="37">
        <v>1149</v>
      </c>
      <c r="G47" s="13"/>
      <c r="H47" s="40">
        <v>52316955</v>
      </c>
      <c r="I47" s="41">
        <v>784754</v>
      </c>
      <c r="J47" s="209" t="s">
        <v>1603</v>
      </c>
      <c r="K47" s="103">
        <v>0</v>
      </c>
      <c r="L47" s="103">
        <v>3</v>
      </c>
      <c r="M47" s="103">
        <v>0</v>
      </c>
      <c r="N47" s="219" t="s">
        <v>1310</v>
      </c>
      <c r="O47" s="209" t="s">
        <v>1311</v>
      </c>
      <c r="P47" s="219" t="s">
        <v>1604</v>
      </c>
      <c r="Q47" s="19" t="s">
        <v>1312</v>
      </c>
      <c r="R47" s="38" t="s">
        <v>1243</v>
      </c>
      <c r="S47" s="20"/>
    </row>
    <row r="48" spans="1:19" ht="12.75">
      <c r="A48" s="89"/>
      <c r="B48" s="13"/>
      <c r="C48" s="14"/>
      <c r="D48" s="13"/>
      <c r="E48" s="37"/>
      <c r="F48" s="37"/>
      <c r="G48" s="13"/>
      <c r="H48" s="40"/>
      <c r="I48" s="41"/>
      <c r="J48" s="209"/>
      <c r="K48" s="103"/>
      <c r="L48" s="103"/>
      <c r="M48" s="103"/>
      <c r="N48" s="219"/>
      <c r="O48" s="209"/>
      <c r="P48" s="219"/>
      <c r="Q48" s="19"/>
      <c r="R48" s="38"/>
      <c r="S48" s="20"/>
    </row>
    <row r="49" spans="1:19" ht="12.75">
      <c r="A49" s="89"/>
      <c r="B49" s="13"/>
      <c r="C49" s="14"/>
      <c r="D49" s="13"/>
      <c r="E49" s="37"/>
      <c r="F49" s="37"/>
      <c r="G49" s="13"/>
      <c r="H49" s="40"/>
      <c r="I49" s="41"/>
      <c r="J49" s="209"/>
      <c r="K49" s="103"/>
      <c r="L49" s="103"/>
      <c r="M49" s="103"/>
      <c r="N49" s="219"/>
      <c r="O49" s="209"/>
      <c r="P49" s="219"/>
      <c r="Q49" s="19"/>
      <c r="R49" s="38"/>
      <c r="S49" s="20"/>
    </row>
    <row r="50" spans="1:19" ht="12.75">
      <c r="A50" s="89"/>
      <c r="B50" s="13"/>
      <c r="C50" s="14"/>
      <c r="D50" s="13"/>
      <c r="E50" s="37"/>
      <c r="F50" s="37"/>
      <c r="G50" s="13"/>
      <c r="H50" s="40"/>
      <c r="I50" s="41"/>
      <c r="J50" s="209"/>
      <c r="K50" s="103"/>
      <c r="L50" s="103"/>
      <c r="M50" s="103"/>
      <c r="N50" s="219"/>
      <c r="O50" s="209"/>
      <c r="P50" s="219"/>
      <c r="Q50" s="19"/>
      <c r="R50" s="38"/>
      <c r="S50" s="20"/>
    </row>
    <row r="51" spans="1:19" ht="12.75">
      <c r="A51" s="89"/>
      <c r="B51" s="13"/>
      <c r="C51" s="14"/>
      <c r="D51" s="13"/>
      <c r="E51" s="37"/>
      <c r="F51" s="37"/>
      <c r="G51" s="13"/>
      <c r="H51" s="40"/>
      <c r="I51" s="41"/>
      <c r="J51" s="209"/>
      <c r="K51" s="103"/>
      <c r="L51" s="103"/>
      <c r="M51" s="103"/>
      <c r="N51" s="219"/>
      <c r="O51" s="209"/>
      <c r="P51" s="219"/>
      <c r="Q51" s="19"/>
      <c r="R51" s="38"/>
      <c r="S51" s="20"/>
    </row>
    <row r="52" spans="1:19" ht="12.75">
      <c r="A52" s="89"/>
      <c r="B52" s="13"/>
      <c r="C52" s="14"/>
      <c r="D52" s="13"/>
      <c r="E52" s="37"/>
      <c r="F52" s="37"/>
      <c r="G52" s="13"/>
      <c r="H52" s="40"/>
      <c r="I52" s="41"/>
      <c r="J52" s="209"/>
      <c r="K52" s="103"/>
      <c r="L52" s="103"/>
      <c r="M52" s="103"/>
      <c r="N52" s="219"/>
      <c r="O52" s="209"/>
      <c r="P52" s="219"/>
      <c r="Q52" s="19"/>
      <c r="R52" s="38"/>
      <c r="S52" s="20"/>
    </row>
    <row r="53" spans="1:19" ht="12.75">
      <c r="A53" s="89"/>
      <c r="B53" s="13"/>
      <c r="C53" s="14"/>
      <c r="D53" s="13"/>
      <c r="E53" s="37"/>
      <c r="F53" s="37"/>
      <c r="G53" s="13"/>
      <c r="H53" s="40"/>
      <c r="I53" s="41"/>
      <c r="J53" s="209"/>
      <c r="K53" s="103"/>
      <c r="L53" s="103"/>
      <c r="M53" s="103"/>
      <c r="N53" s="219"/>
      <c r="O53" s="209"/>
      <c r="P53" s="219"/>
      <c r="Q53" s="19"/>
      <c r="R53" s="38"/>
      <c r="S53" s="20"/>
    </row>
    <row r="54" spans="1:19" ht="12.75">
      <c r="A54" s="89"/>
      <c r="B54" s="13"/>
      <c r="C54" s="14"/>
      <c r="D54" s="13"/>
      <c r="E54" s="37"/>
      <c r="F54" s="37"/>
      <c r="G54" s="13"/>
      <c r="H54" s="40"/>
      <c r="I54" s="41"/>
      <c r="J54" s="209"/>
      <c r="K54" s="103"/>
      <c r="L54" s="103"/>
      <c r="M54" s="103"/>
      <c r="N54" s="219"/>
      <c r="O54" s="209"/>
      <c r="P54" s="219"/>
      <c r="Q54" s="19"/>
      <c r="R54" s="38"/>
      <c r="S54" s="20"/>
    </row>
    <row r="55" spans="1:19" ht="12.75">
      <c r="A55" s="89"/>
      <c r="B55" s="13"/>
      <c r="C55" s="14"/>
      <c r="D55" s="13"/>
      <c r="E55" s="37"/>
      <c r="F55" s="37"/>
      <c r="G55" s="13"/>
      <c r="H55" s="40"/>
      <c r="I55" s="41"/>
      <c r="J55" s="209"/>
      <c r="K55" s="103"/>
      <c r="L55" s="103"/>
      <c r="M55" s="103"/>
      <c r="N55" s="219"/>
      <c r="O55" s="209"/>
      <c r="P55" s="219"/>
      <c r="Q55" s="19"/>
      <c r="R55" s="38"/>
      <c r="S55" s="20"/>
    </row>
    <row r="56" spans="1:19" ht="12.75">
      <c r="A56" s="89"/>
      <c r="B56" s="13"/>
      <c r="C56" s="14"/>
      <c r="D56" s="13"/>
      <c r="E56" s="37"/>
      <c r="F56" s="37"/>
      <c r="G56" s="13"/>
      <c r="H56" s="40"/>
      <c r="I56" s="41"/>
      <c r="J56" s="209"/>
      <c r="K56" s="103"/>
      <c r="L56" s="103"/>
      <c r="M56" s="103"/>
      <c r="N56" s="219"/>
      <c r="O56" s="209"/>
      <c r="P56" s="219"/>
      <c r="Q56" s="19"/>
      <c r="R56" s="38"/>
      <c r="S56" s="20"/>
    </row>
    <row r="57" spans="1:19" ht="12.75">
      <c r="A57" s="89"/>
      <c r="B57" s="13"/>
      <c r="C57" s="14"/>
      <c r="D57" s="13"/>
      <c r="E57" s="37"/>
      <c r="F57" s="37"/>
      <c r="G57" s="13"/>
      <c r="H57" s="40"/>
      <c r="I57" s="41"/>
      <c r="J57" s="209"/>
      <c r="K57" s="103"/>
      <c r="L57" s="103"/>
      <c r="M57" s="103"/>
      <c r="N57" s="219"/>
      <c r="O57" s="209"/>
      <c r="P57" s="219"/>
      <c r="Q57" s="19"/>
      <c r="R57" s="38"/>
      <c r="S57" s="20"/>
    </row>
    <row r="58" spans="1:19" ht="12.75">
      <c r="A58" s="89"/>
      <c r="B58" s="13"/>
      <c r="C58" s="14"/>
      <c r="D58" s="13"/>
      <c r="E58" s="37"/>
      <c r="F58" s="37"/>
      <c r="G58" s="13"/>
      <c r="H58" s="40"/>
      <c r="I58" s="41"/>
      <c r="J58" s="209"/>
      <c r="K58" s="103"/>
      <c r="L58" s="103"/>
      <c r="M58" s="103"/>
      <c r="N58" s="219"/>
      <c r="O58" s="209"/>
      <c r="P58" s="219"/>
      <c r="Q58" s="19"/>
      <c r="R58" s="38"/>
      <c r="S58" s="20"/>
    </row>
    <row r="59" spans="1:19" ht="12.75">
      <c r="A59" s="89"/>
      <c r="B59" s="13"/>
      <c r="C59" s="14"/>
      <c r="D59" s="13"/>
      <c r="E59" s="37"/>
      <c r="F59" s="37"/>
      <c r="G59" s="13"/>
      <c r="H59" s="40"/>
      <c r="I59" s="41"/>
      <c r="J59" s="209"/>
      <c r="K59" s="103"/>
      <c r="L59" s="103"/>
      <c r="M59" s="103"/>
      <c r="N59" s="219"/>
      <c r="O59" s="209"/>
      <c r="P59" s="219"/>
      <c r="Q59" s="19"/>
      <c r="R59" s="38"/>
      <c r="S59" s="20"/>
    </row>
    <row r="60" spans="1:19" ht="12.75">
      <c r="A60" s="89"/>
      <c r="B60" s="13"/>
      <c r="C60" s="14"/>
      <c r="D60" s="13"/>
      <c r="E60" s="37"/>
      <c r="F60" s="37"/>
      <c r="G60" s="13"/>
      <c r="H60" s="40"/>
      <c r="I60" s="41"/>
      <c r="J60" s="209"/>
      <c r="K60" s="103"/>
      <c r="L60" s="103"/>
      <c r="M60" s="103"/>
      <c r="N60" s="219"/>
      <c r="O60" s="209"/>
      <c r="P60" s="219"/>
      <c r="Q60" s="19"/>
      <c r="R60" s="38"/>
      <c r="S60" s="20"/>
    </row>
    <row r="61" spans="1:19" ht="12.75">
      <c r="A61" s="89"/>
      <c r="B61" s="13"/>
      <c r="C61" s="14"/>
      <c r="D61" s="13"/>
      <c r="E61" s="37"/>
      <c r="F61" s="37"/>
      <c r="G61" s="13"/>
      <c r="H61" s="40"/>
      <c r="I61" s="41"/>
      <c r="J61" s="209"/>
      <c r="K61" s="103"/>
      <c r="L61" s="103"/>
      <c r="M61" s="103"/>
      <c r="N61" s="219"/>
      <c r="O61" s="209"/>
      <c r="P61" s="219"/>
      <c r="Q61" s="19"/>
      <c r="R61" s="38"/>
      <c r="S61" s="20"/>
    </row>
    <row r="62" spans="1:19" ht="12.75">
      <c r="A62" s="89"/>
      <c r="B62" s="13"/>
      <c r="C62" s="14"/>
      <c r="D62" s="13"/>
      <c r="E62" s="37"/>
      <c r="F62" s="37"/>
      <c r="G62" s="13"/>
      <c r="H62" s="40"/>
      <c r="I62" s="41"/>
      <c r="J62" s="209"/>
      <c r="K62" s="103"/>
      <c r="L62" s="103"/>
      <c r="M62" s="103"/>
      <c r="N62" s="219"/>
      <c r="O62" s="209"/>
      <c r="P62" s="219"/>
      <c r="Q62" s="19"/>
      <c r="R62" s="38"/>
      <c r="S62" s="20"/>
    </row>
    <row r="63" spans="1:19" ht="12.75">
      <c r="A63" s="89"/>
      <c r="B63" s="13"/>
      <c r="C63" s="14"/>
      <c r="D63" s="13"/>
      <c r="E63" s="37"/>
      <c r="F63" s="37"/>
      <c r="G63" s="13"/>
      <c r="H63" s="40"/>
      <c r="I63" s="41"/>
      <c r="J63" s="209"/>
      <c r="K63" s="103"/>
      <c r="L63" s="103"/>
      <c r="M63" s="103"/>
      <c r="N63" s="219"/>
      <c r="O63" s="209"/>
      <c r="P63" s="219"/>
      <c r="Q63" s="19"/>
      <c r="R63" s="38"/>
      <c r="S63" s="20"/>
    </row>
    <row r="64" spans="1:19" ht="12.75">
      <c r="A64" s="89"/>
      <c r="B64" s="13"/>
      <c r="C64" s="14"/>
      <c r="D64" s="13"/>
      <c r="E64" s="37"/>
      <c r="F64" s="37"/>
      <c r="G64" s="13"/>
      <c r="H64" s="40"/>
      <c r="I64" s="41"/>
      <c r="J64" s="209"/>
      <c r="K64" s="103"/>
      <c r="L64" s="103"/>
      <c r="M64" s="103"/>
      <c r="N64" s="219"/>
      <c r="O64" s="209"/>
      <c r="P64" s="219"/>
      <c r="Q64" s="19"/>
      <c r="R64" s="38"/>
      <c r="S64" s="20"/>
    </row>
    <row r="65" spans="1:19" ht="12.75">
      <c r="A65" s="89"/>
      <c r="B65" s="13"/>
      <c r="C65" s="14"/>
      <c r="D65" s="13"/>
      <c r="E65" s="37"/>
      <c r="F65" s="37"/>
      <c r="G65" s="13"/>
      <c r="H65" s="40"/>
      <c r="I65" s="41"/>
      <c r="J65" s="209"/>
      <c r="K65" s="103"/>
      <c r="L65" s="103"/>
      <c r="M65" s="103"/>
      <c r="N65" s="219"/>
      <c r="O65" s="209"/>
      <c r="P65" s="219"/>
      <c r="Q65" s="19"/>
      <c r="R65" s="38"/>
      <c r="S65" s="20"/>
    </row>
    <row r="66" spans="1:19" ht="12.75">
      <c r="A66" s="89"/>
      <c r="B66" s="13"/>
      <c r="C66" s="14"/>
      <c r="D66" s="13"/>
      <c r="E66" s="37"/>
      <c r="F66" s="37"/>
      <c r="G66" s="13"/>
      <c r="H66" s="40"/>
      <c r="I66" s="41"/>
      <c r="J66" s="209"/>
      <c r="K66" s="103"/>
      <c r="L66" s="103"/>
      <c r="M66" s="103"/>
      <c r="N66" s="219"/>
      <c r="O66" s="209"/>
      <c r="P66" s="219"/>
      <c r="Q66" s="19"/>
      <c r="R66" s="38"/>
      <c r="S66" s="20"/>
    </row>
    <row r="67" spans="1:19" ht="12.75">
      <c r="A67" s="89"/>
      <c r="B67" s="13"/>
      <c r="C67" s="14"/>
      <c r="D67" s="13"/>
      <c r="E67" s="37"/>
      <c r="F67" s="37"/>
      <c r="G67" s="2"/>
      <c r="H67" s="172"/>
      <c r="I67" s="4"/>
      <c r="J67" s="156"/>
      <c r="K67" s="103"/>
      <c r="L67" s="103"/>
      <c r="M67" s="103"/>
      <c r="N67" s="219"/>
      <c r="O67" s="209"/>
      <c r="P67" s="219"/>
      <c r="Q67" s="19"/>
      <c r="R67" s="38"/>
      <c r="S67" s="20"/>
    </row>
    <row r="68" spans="1:19" ht="12.75">
      <c r="A68" s="89"/>
      <c r="B68" s="13"/>
      <c r="C68" s="14"/>
      <c r="D68" s="13"/>
      <c r="E68" s="37"/>
      <c r="F68" s="37"/>
      <c r="G68" s="2"/>
      <c r="H68" s="172"/>
      <c r="I68" s="4"/>
      <c r="J68" s="156"/>
      <c r="K68" s="103"/>
      <c r="L68" s="103"/>
      <c r="M68" s="103"/>
      <c r="N68" s="219"/>
      <c r="O68" s="209"/>
      <c r="P68" s="219"/>
      <c r="Q68" s="19"/>
      <c r="R68" s="38"/>
      <c r="S68" s="20"/>
    </row>
    <row r="69" spans="1:19" ht="12.75">
      <c r="A69" s="89"/>
      <c r="B69" s="13"/>
      <c r="C69" s="14"/>
      <c r="D69" s="13"/>
      <c r="E69" s="37"/>
      <c r="F69" s="37"/>
      <c r="G69" s="2"/>
      <c r="H69" s="172"/>
      <c r="I69" s="4"/>
      <c r="J69" s="156"/>
      <c r="K69" s="103"/>
      <c r="L69" s="103"/>
      <c r="M69" s="103"/>
      <c r="N69" s="219"/>
      <c r="O69" s="209"/>
      <c r="P69" s="219"/>
      <c r="Q69" s="19"/>
      <c r="R69" s="38"/>
      <c r="S69" s="20"/>
    </row>
    <row r="70" spans="1:19" ht="12.75">
      <c r="A70" s="89"/>
      <c r="B70" s="13"/>
      <c r="C70" s="14"/>
      <c r="D70" s="13"/>
      <c r="E70" s="37"/>
      <c r="F70" s="37"/>
      <c r="G70" s="2"/>
      <c r="H70" s="172"/>
      <c r="I70" s="4"/>
      <c r="J70" s="156"/>
      <c r="K70" s="103"/>
      <c r="L70" s="103"/>
      <c r="M70" s="103"/>
      <c r="N70" s="219"/>
      <c r="O70" s="209"/>
      <c r="P70" s="219"/>
      <c r="Q70" s="19"/>
      <c r="R70" s="38"/>
      <c r="S70" s="20"/>
    </row>
    <row r="71" spans="1:19" ht="12.75">
      <c r="A71" s="89"/>
      <c r="B71" s="13"/>
      <c r="C71" s="14"/>
      <c r="D71" s="13"/>
      <c r="E71" s="37"/>
      <c r="F71" s="37"/>
      <c r="G71" s="2"/>
      <c r="H71" s="172"/>
      <c r="I71" s="4"/>
      <c r="J71" s="156"/>
      <c r="K71" s="103"/>
      <c r="L71" s="103"/>
      <c r="M71" s="103"/>
      <c r="N71" s="219"/>
      <c r="O71" s="209"/>
      <c r="P71" s="219"/>
      <c r="Q71" s="19"/>
      <c r="R71" s="38"/>
      <c r="S71" s="20"/>
    </row>
    <row r="72" spans="1:19" ht="12.75">
      <c r="A72" s="89"/>
      <c r="B72" s="13"/>
      <c r="C72" s="14"/>
      <c r="D72" s="13"/>
      <c r="E72" s="37"/>
      <c r="F72" s="37"/>
      <c r="G72" s="2"/>
      <c r="H72" s="172"/>
      <c r="I72" s="4"/>
      <c r="J72" s="156"/>
      <c r="K72" s="103"/>
      <c r="L72" s="103"/>
      <c r="M72" s="103"/>
      <c r="N72" s="219"/>
      <c r="O72" s="209"/>
      <c r="P72" s="219"/>
      <c r="Q72" s="19"/>
      <c r="R72" s="38"/>
      <c r="S72" s="20"/>
    </row>
    <row r="73" spans="1:19" ht="12.75">
      <c r="A73" s="89"/>
      <c r="B73" s="13"/>
      <c r="C73" s="14"/>
      <c r="D73" s="13"/>
      <c r="E73" s="37"/>
      <c r="F73" s="37"/>
      <c r="G73" s="2"/>
      <c r="H73" s="172"/>
      <c r="I73" s="4"/>
      <c r="J73" s="156"/>
      <c r="K73" s="103"/>
      <c r="L73" s="103"/>
      <c r="M73" s="103"/>
      <c r="N73" s="219"/>
      <c r="O73" s="209"/>
      <c r="P73" s="219"/>
      <c r="Q73" s="19"/>
      <c r="R73" s="38"/>
      <c r="S73" s="20"/>
    </row>
    <row r="74" spans="1:19" ht="12.75">
      <c r="A74" s="89"/>
      <c r="B74" s="13"/>
      <c r="C74" s="14"/>
      <c r="D74" s="13"/>
      <c r="E74" s="37"/>
      <c r="F74" s="37"/>
      <c r="G74" s="2"/>
      <c r="H74" s="172"/>
      <c r="I74" s="4"/>
      <c r="J74" s="156"/>
      <c r="K74" s="103"/>
      <c r="L74" s="103"/>
      <c r="M74" s="103"/>
      <c r="N74" s="219"/>
      <c r="O74" s="209"/>
      <c r="P74" s="219"/>
      <c r="Q74" s="19"/>
      <c r="R74" s="38"/>
      <c r="S74" s="20"/>
    </row>
    <row r="75" spans="1:19" ht="12.75">
      <c r="A75" s="89"/>
      <c r="B75" s="13"/>
      <c r="C75" s="14"/>
      <c r="D75" s="13"/>
      <c r="E75" s="37"/>
      <c r="F75" s="37"/>
      <c r="G75" s="2"/>
      <c r="H75" s="172"/>
      <c r="I75" s="4"/>
      <c r="J75" s="156"/>
      <c r="K75" s="103"/>
      <c r="L75" s="103"/>
      <c r="M75" s="103"/>
      <c r="N75" s="219"/>
      <c r="O75" s="209"/>
      <c r="P75" s="219"/>
      <c r="Q75" s="19"/>
      <c r="R75" s="38"/>
      <c r="S75" s="20"/>
    </row>
    <row r="76" spans="1:19" ht="12.75">
      <c r="A76" s="89"/>
      <c r="B76" s="13"/>
      <c r="C76" s="14"/>
      <c r="D76" s="13"/>
      <c r="E76" s="37"/>
      <c r="F76" s="37"/>
      <c r="G76" s="2"/>
      <c r="H76" s="172"/>
      <c r="I76" s="4"/>
      <c r="J76" s="156"/>
      <c r="K76" s="103"/>
      <c r="L76" s="103"/>
      <c r="M76" s="103"/>
      <c r="N76" s="219"/>
      <c r="O76" s="209"/>
      <c r="P76" s="219"/>
      <c r="Q76" s="19"/>
      <c r="R76" s="38"/>
      <c r="S76" s="20"/>
    </row>
    <row r="77" spans="1:19" ht="12.75">
      <c r="A77" s="89"/>
      <c r="B77" s="13"/>
      <c r="C77" s="14"/>
      <c r="D77" s="13"/>
      <c r="E77" s="37"/>
      <c r="F77" s="37"/>
      <c r="G77" s="2"/>
      <c r="H77" s="172"/>
      <c r="I77" s="4"/>
      <c r="J77" s="156"/>
      <c r="K77" s="103"/>
      <c r="L77" s="103"/>
      <c r="M77" s="103"/>
      <c r="N77" s="219"/>
      <c r="O77" s="209"/>
      <c r="P77" s="219"/>
      <c r="Q77" s="19"/>
      <c r="R77" s="38"/>
      <c r="S77" s="20"/>
    </row>
    <row r="78" spans="1:19" ht="12.75">
      <c r="A78" s="89"/>
      <c r="B78" s="13"/>
      <c r="C78" s="14"/>
      <c r="D78" s="13"/>
      <c r="E78" s="37"/>
      <c r="F78" s="37"/>
      <c r="G78" s="2"/>
      <c r="H78" s="172"/>
      <c r="I78" s="4"/>
      <c r="J78" s="156"/>
      <c r="K78" s="103"/>
      <c r="L78" s="103"/>
      <c r="M78" s="103"/>
      <c r="N78" s="219"/>
      <c r="O78" s="209"/>
      <c r="P78" s="219"/>
      <c r="Q78" s="19"/>
      <c r="R78" s="38"/>
      <c r="S78" s="20"/>
    </row>
    <row r="79" spans="1:19" ht="12.75">
      <c r="A79" s="89"/>
      <c r="B79" s="13"/>
      <c r="C79" s="14"/>
      <c r="D79" s="13"/>
      <c r="E79" s="37"/>
      <c r="F79" s="37"/>
      <c r="G79" s="2"/>
      <c r="H79" s="172"/>
      <c r="I79" s="4"/>
      <c r="J79" s="156"/>
      <c r="K79" s="103"/>
      <c r="L79" s="103"/>
      <c r="M79" s="103"/>
      <c r="N79" s="219"/>
      <c r="O79" s="209"/>
      <c r="P79" s="219"/>
      <c r="Q79" s="19"/>
      <c r="R79" s="38"/>
      <c r="S79" s="20"/>
    </row>
    <row r="80" spans="1:19" ht="12.75">
      <c r="A80" s="89"/>
      <c r="B80" s="13"/>
      <c r="C80" s="14"/>
      <c r="D80" s="13"/>
      <c r="E80" s="37"/>
      <c r="F80" s="37"/>
      <c r="G80" s="2"/>
      <c r="H80" s="4"/>
      <c r="I80" s="4"/>
      <c r="J80" s="156"/>
      <c r="K80" s="103"/>
      <c r="L80" s="103"/>
      <c r="M80" s="103"/>
      <c r="N80" s="219"/>
      <c r="O80" s="209"/>
      <c r="P80" s="219"/>
      <c r="Q80" s="19"/>
      <c r="R80" s="38"/>
      <c r="S80" s="20"/>
    </row>
    <row r="81" spans="1:19" ht="12.75">
      <c r="A81" s="89"/>
      <c r="B81" s="13"/>
      <c r="C81" s="14"/>
      <c r="D81" s="13"/>
      <c r="E81" s="37"/>
      <c r="F81" s="37"/>
      <c r="G81" s="2"/>
      <c r="H81" s="4"/>
      <c r="I81" s="4"/>
      <c r="J81" s="156"/>
      <c r="K81" s="103"/>
      <c r="L81" s="103"/>
      <c r="M81" s="103"/>
      <c r="N81" s="219"/>
      <c r="O81" s="209"/>
      <c r="P81" s="219"/>
      <c r="Q81" s="19"/>
      <c r="R81" s="38"/>
      <c r="S81" s="20"/>
    </row>
    <row r="82" spans="1:19" ht="12.75">
      <c r="A82" s="89"/>
      <c r="B82" s="13"/>
      <c r="C82" s="14"/>
      <c r="D82" s="13"/>
      <c r="E82" s="37"/>
      <c r="F82" s="37"/>
      <c r="G82" s="13"/>
      <c r="H82" s="40"/>
      <c r="I82" s="41"/>
      <c r="J82" s="209"/>
      <c r="K82" s="103"/>
      <c r="L82" s="103"/>
      <c r="M82" s="103"/>
      <c r="N82" s="219"/>
      <c r="O82" s="209"/>
      <c r="P82" s="219"/>
      <c r="Q82" s="19"/>
      <c r="R82" s="38"/>
      <c r="S82" s="20"/>
    </row>
    <row r="83" spans="1:19" ht="12.75">
      <c r="A83" s="89"/>
      <c r="B83" s="13"/>
      <c r="C83" s="14"/>
      <c r="D83" s="13"/>
      <c r="E83" s="37"/>
      <c r="F83" s="37"/>
      <c r="G83" s="13"/>
      <c r="H83" s="40"/>
      <c r="I83" s="41"/>
      <c r="J83" s="209"/>
      <c r="K83" s="103"/>
      <c r="L83" s="103"/>
      <c r="M83" s="103"/>
      <c r="N83" s="219"/>
      <c r="O83" s="209"/>
      <c r="P83" s="219"/>
      <c r="Q83" s="19"/>
      <c r="R83" s="38"/>
      <c r="S83" s="20"/>
    </row>
    <row r="84" spans="1:19" ht="12.75">
      <c r="A84" s="89"/>
      <c r="B84" s="13"/>
      <c r="C84" s="14"/>
      <c r="D84" s="13"/>
      <c r="E84" s="37"/>
      <c r="F84" s="37"/>
      <c r="G84" s="13"/>
      <c r="H84" s="40"/>
      <c r="I84" s="41"/>
      <c r="J84" s="209"/>
      <c r="K84" s="103"/>
      <c r="L84" s="103"/>
      <c r="M84" s="103"/>
      <c r="N84" s="219"/>
      <c r="O84" s="209"/>
      <c r="P84" s="219"/>
      <c r="Q84" s="19"/>
      <c r="R84" s="38"/>
      <c r="S84" s="20"/>
    </row>
    <row r="85" spans="1:19" ht="12.75">
      <c r="A85" s="89"/>
      <c r="B85" s="13"/>
      <c r="C85" s="14"/>
      <c r="D85" s="13"/>
      <c r="E85" s="37"/>
      <c r="F85" s="37"/>
      <c r="G85" s="13"/>
      <c r="H85" s="40"/>
      <c r="I85" s="41"/>
      <c r="J85" s="209"/>
      <c r="K85" s="103"/>
      <c r="L85" s="103"/>
      <c r="M85" s="103"/>
      <c r="N85" s="219"/>
      <c r="O85" s="209"/>
      <c r="P85" s="219"/>
      <c r="Q85" s="19"/>
      <c r="R85" s="19"/>
      <c r="S85" s="20"/>
    </row>
    <row r="86" spans="1:19" ht="12.75">
      <c r="A86" s="89"/>
      <c r="B86" s="13"/>
      <c r="C86" s="14"/>
      <c r="D86" s="13"/>
      <c r="E86" s="37"/>
      <c r="F86" s="37"/>
      <c r="G86" s="13"/>
      <c r="H86" s="40"/>
      <c r="I86" s="41"/>
      <c r="J86" s="209"/>
      <c r="K86" s="103"/>
      <c r="L86" s="103"/>
      <c r="M86" s="103"/>
      <c r="N86" s="219"/>
      <c r="O86" s="209"/>
      <c r="P86" s="219"/>
      <c r="Q86" s="19"/>
      <c r="R86" s="19"/>
      <c r="S86" s="20"/>
    </row>
    <row r="87" spans="1:19" ht="12.75">
      <c r="A87" s="89"/>
      <c r="B87" s="13"/>
      <c r="C87" s="14"/>
      <c r="D87" s="13"/>
      <c r="E87" s="37"/>
      <c r="F87" s="37"/>
      <c r="G87" s="13"/>
      <c r="H87" s="40"/>
      <c r="I87" s="41"/>
      <c r="J87" s="209"/>
      <c r="K87" s="103"/>
      <c r="L87" s="103"/>
      <c r="M87" s="103"/>
      <c r="N87" s="219"/>
      <c r="O87" s="209"/>
      <c r="P87" s="219"/>
      <c r="Q87" s="19"/>
      <c r="R87" s="19"/>
      <c r="S87" s="20"/>
    </row>
    <row r="88" spans="1:19" ht="12.75">
      <c r="A88" s="89"/>
      <c r="B88" s="13"/>
      <c r="C88" s="14"/>
      <c r="D88" s="13"/>
      <c r="E88" s="37"/>
      <c r="F88" s="37"/>
      <c r="G88" s="13"/>
      <c r="H88" s="40"/>
      <c r="I88" s="41"/>
      <c r="J88" s="209"/>
      <c r="K88" s="103"/>
      <c r="L88" s="103"/>
      <c r="M88" s="103"/>
      <c r="N88" s="219"/>
      <c r="O88" s="209"/>
      <c r="P88" s="219"/>
      <c r="Q88" s="19"/>
      <c r="R88" s="19"/>
      <c r="S88" s="20"/>
    </row>
    <row r="89" spans="1:19" ht="12.75">
      <c r="A89" s="89"/>
      <c r="B89" s="13"/>
      <c r="C89" s="14"/>
      <c r="D89" s="13"/>
      <c r="E89" s="37"/>
      <c r="F89" s="37"/>
      <c r="G89" s="13"/>
      <c r="H89" s="40"/>
      <c r="I89" s="41"/>
      <c r="J89" s="209"/>
      <c r="K89" s="103"/>
      <c r="L89" s="103"/>
      <c r="M89" s="103"/>
      <c r="N89" s="219"/>
      <c r="O89" s="209"/>
      <c r="P89" s="219"/>
      <c r="Q89" s="19"/>
      <c r="R89" s="19"/>
      <c r="S89" s="20"/>
    </row>
    <row r="90" spans="1:19" ht="12.75">
      <c r="A90" s="89"/>
      <c r="B90" s="13"/>
      <c r="C90" s="14"/>
      <c r="D90" s="13"/>
      <c r="E90" s="37"/>
      <c r="F90" s="37"/>
      <c r="G90" s="13"/>
      <c r="H90" s="40"/>
      <c r="I90" s="41"/>
      <c r="J90" s="209"/>
      <c r="K90" s="103"/>
      <c r="L90" s="173"/>
      <c r="M90" s="103"/>
      <c r="N90" s="219"/>
      <c r="O90" s="209"/>
      <c r="P90" s="219"/>
      <c r="Q90" s="19"/>
      <c r="R90" s="19"/>
      <c r="S90" s="20"/>
    </row>
    <row r="91" spans="1:19" ht="12.75">
      <c r="A91" s="89"/>
      <c r="B91" s="13"/>
      <c r="C91" s="14"/>
      <c r="D91" s="13"/>
      <c r="E91" s="37"/>
      <c r="F91" s="37"/>
      <c r="G91" s="13"/>
      <c r="H91" s="40"/>
      <c r="I91" s="41"/>
      <c r="J91" s="209"/>
      <c r="K91" s="103"/>
      <c r="L91" s="103"/>
      <c r="M91" s="103"/>
      <c r="N91" s="219"/>
      <c r="O91" s="209"/>
      <c r="P91" s="219"/>
      <c r="Q91" s="19"/>
      <c r="R91" s="19"/>
      <c r="S91" s="20"/>
    </row>
    <row r="92" spans="1:19" ht="12.75">
      <c r="A92" s="89"/>
      <c r="B92" s="13"/>
      <c r="C92" s="14"/>
      <c r="D92" s="13"/>
      <c r="E92" s="37"/>
      <c r="F92" s="37"/>
      <c r="G92" s="13"/>
      <c r="H92" s="40"/>
      <c r="I92" s="41"/>
      <c r="J92" s="209"/>
      <c r="K92" s="103"/>
      <c r="L92" s="103"/>
      <c r="M92" s="103"/>
      <c r="N92" s="219"/>
      <c r="O92" s="209"/>
      <c r="P92" s="219"/>
      <c r="Q92" s="19"/>
      <c r="R92" s="19"/>
      <c r="S92" s="20"/>
    </row>
    <row r="93" spans="1:19" ht="12.75">
      <c r="A93" s="89"/>
      <c r="B93" s="13"/>
      <c r="C93" s="14"/>
      <c r="D93" s="13"/>
      <c r="E93" s="37"/>
      <c r="F93" s="37"/>
      <c r="G93" s="13"/>
      <c r="H93" s="40"/>
      <c r="I93" s="41"/>
      <c r="J93" s="209"/>
      <c r="K93" s="103"/>
      <c r="L93" s="103"/>
      <c r="M93" s="103"/>
      <c r="N93" s="219"/>
      <c r="O93" s="209"/>
      <c r="P93" s="219"/>
      <c r="Q93" s="19"/>
      <c r="R93" s="19"/>
      <c r="S93" s="20"/>
    </row>
    <row r="94" spans="1:19" ht="12.75">
      <c r="A94" s="89"/>
      <c r="B94" s="13"/>
      <c r="C94" s="14"/>
      <c r="D94" s="13"/>
      <c r="E94" s="37"/>
      <c r="F94" s="37"/>
      <c r="G94" s="13"/>
      <c r="H94" s="40"/>
      <c r="I94" s="41"/>
      <c r="J94" s="209"/>
      <c r="K94" s="103"/>
      <c r="L94" s="103"/>
      <c r="M94" s="103"/>
      <c r="N94" s="219"/>
      <c r="O94" s="209"/>
      <c r="P94" s="219"/>
      <c r="Q94" s="19"/>
      <c r="R94" s="19"/>
      <c r="S94" s="20"/>
    </row>
    <row r="95" spans="1:19" ht="12.75">
      <c r="A95" s="89"/>
      <c r="B95" s="13"/>
      <c r="C95" s="14"/>
      <c r="D95" s="13"/>
      <c r="E95" s="37"/>
      <c r="F95" s="37"/>
      <c r="G95" s="13"/>
      <c r="H95" s="40"/>
      <c r="I95" s="41"/>
      <c r="J95" s="209"/>
      <c r="K95" s="103"/>
      <c r="L95" s="103"/>
      <c r="M95" s="103"/>
      <c r="N95" s="219"/>
      <c r="O95" s="209"/>
      <c r="P95" s="219"/>
      <c r="Q95" s="19"/>
      <c r="R95" s="19"/>
      <c r="S95" s="20"/>
    </row>
    <row r="96" spans="1:19" ht="12.75">
      <c r="A96" s="89"/>
      <c r="B96" s="13"/>
      <c r="C96" s="14"/>
      <c r="D96" s="13"/>
      <c r="E96" s="37"/>
      <c r="F96" s="37"/>
      <c r="G96" s="13"/>
      <c r="H96" s="40"/>
      <c r="I96" s="41"/>
      <c r="J96" s="209"/>
      <c r="K96" s="103"/>
      <c r="L96" s="103"/>
      <c r="M96" s="103"/>
      <c r="N96" s="219"/>
      <c r="O96" s="209"/>
      <c r="P96" s="219"/>
      <c r="Q96" s="19"/>
      <c r="R96" s="19"/>
      <c r="S96" s="20"/>
    </row>
    <row r="97" spans="1:19" ht="12.75">
      <c r="A97" s="89"/>
      <c r="B97" s="13"/>
      <c r="C97" s="14"/>
      <c r="D97" s="13"/>
      <c r="E97" s="37"/>
      <c r="F97" s="37"/>
      <c r="G97" s="13"/>
      <c r="H97" s="40"/>
      <c r="I97" s="41"/>
      <c r="J97" s="209"/>
      <c r="K97" s="103"/>
      <c r="L97" s="103"/>
      <c r="M97" s="103"/>
      <c r="N97" s="219"/>
      <c r="O97" s="209"/>
      <c r="P97" s="219"/>
      <c r="Q97" s="19"/>
      <c r="R97" s="19"/>
      <c r="S97" s="20"/>
    </row>
    <row r="98" spans="1:19" ht="12.75">
      <c r="A98" s="89"/>
      <c r="B98" s="13"/>
      <c r="C98" s="14"/>
      <c r="D98" s="13"/>
      <c r="E98" s="37"/>
      <c r="F98" s="37"/>
      <c r="G98" s="13"/>
      <c r="H98" s="40"/>
      <c r="I98" s="41"/>
      <c r="J98" s="209"/>
      <c r="K98" s="103"/>
      <c r="L98" s="103"/>
      <c r="M98" s="103"/>
      <c r="N98" s="219"/>
      <c r="O98" s="209"/>
      <c r="P98" s="219"/>
      <c r="Q98" s="19"/>
      <c r="R98" s="38"/>
      <c r="S98" s="20"/>
    </row>
    <row r="99" spans="1:19" ht="12.75">
      <c r="A99" s="89"/>
      <c r="B99" s="13"/>
      <c r="C99" s="14"/>
      <c r="D99" s="13"/>
      <c r="E99" s="37"/>
      <c r="F99" s="37"/>
      <c r="G99" s="13"/>
      <c r="H99" s="40"/>
      <c r="I99" s="41"/>
      <c r="J99" s="209"/>
      <c r="K99" s="103"/>
      <c r="L99" s="103"/>
      <c r="M99" s="103"/>
      <c r="N99" s="219"/>
      <c r="O99" s="209"/>
      <c r="P99" s="219"/>
      <c r="Q99" s="19"/>
      <c r="R99" s="19"/>
      <c r="S99" s="20"/>
    </row>
    <row r="100" spans="1:19" ht="12.75">
      <c r="A100" s="89"/>
      <c r="B100" s="13"/>
      <c r="C100" s="14"/>
      <c r="D100" s="13"/>
      <c r="E100" s="37"/>
      <c r="F100" s="37"/>
      <c r="G100" s="13"/>
      <c r="H100" s="40"/>
      <c r="I100" s="41"/>
      <c r="J100" s="209"/>
      <c r="K100" s="103"/>
      <c r="L100" s="103"/>
      <c r="M100" s="103"/>
      <c r="N100" s="219"/>
      <c r="O100" s="209"/>
      <c r="P100" s="219"/>
      <c r="Q100" s="19"/>
      <c r="R100" s="19"/>
      <c r="S100" s="20"/>
    </row>
    <row r="101" spans="1:19" ht="12.75">
      <c r="A101" s="89"/>
      <c r="B101" s="13"/>
      <c r="C101" s="14"/>
      <c r="D101" s="13"/>
      <c r="E101" s="37"/>
      <c r="F101" s="37"/>
      <c r="G101" s="13"/>
      <c r="H101" s="40"/>
      <c r="I101" s="41"/>
      <c r="J101" s="209"/>
      <c r="K101" s="103"/>
      <c r="L101" s="103"/>
      <c r="M101" s="103"/>
      <c r="N101" s="219"/>
      <c r="O101" s="209"/>
      <c r="P101" s="219"/>
      <c r="Q101" s="19"/>
      <c r="R101" s="19"/>
      <c r="S101" s="20"/>
    </row>
    <row r="102" spans="1:19" ht="12.75">
      <c r="A102" s="89"/>
      <c r="B102" s="13"/>
      <c r="C102" s="14"/>
      <c r="D102" s="13"/>
      <c r="E102" s="37"/>
      <c r="F102" s="37"/>
      <c r="G102" s="13"/>
      <c r="H102" s="40"/>
      <c r="I102" s="41"/>
      <c r="J102" s="209"/>
      <c r="K102" s="103"/>
      <c r="L102" s="103"/>
      <c r="M102" s="103"/>
      <c r="N102" s="219"/>
      <c r="O102" s="209"/>
      <c r="P102" s="219"/>
      <c r="Q102" s="19"/>
      <c r="R102" s="19"/>
      <c r="S102" s="20"/>
    </row>
    <row r="103" spans="1:19" ht="12.75">
      <c r="A103" s="89"/>
      <c r="B103" s="13"/>
      <c r="C103" s="14"/>
      <c r="D103" s="13"/>
      <c r="E103" s="37"/>
      <c r="F103" s="37"/>
      <c r="G103" s="13"/>
      <c r="H103" s="40"/>
      <c r="I103" s="41"/>
      <c r="J103" s="209"/>
      <c r="K103" s="103"/>
      <c r="L103" s="103"/>
      <c r="M103" s="103"/>
      <c r="N103" s="219"/>
      <c r="O103" s="209"/>
      <c r="P103" s="219"/>
      <c r="Q103" s="19"/>
      <c r="R103" s="19"/>
      <c r="S103" s="20"/>
    </row>
    <row r="104" spans="1:19" ht="12.75">
      <c r="A104" s="89"/>
      <c r="B104" s="13"/>
      <c r="C104" s="14"/>
      <c r="D104" s="13"/>
      <c r="E104" s="37"/>
      <c r="F104" s="37"/>
      <c r="G104" s="13"/>
      <c r="H104" s="40"/>
      <c r="I104" s="41"/>
      <c r="J104" s="209"/>
      <c r="K104" s="103"/>
      <c r="L104" s="103"/>
      <c r="M104" s="103"/>
      <c r="N104" s="219"/>
      <c r="O104" s="209"/>
      <c r="P104" s="219"/>
      <c r="Q104" s="19"/>
      <c r="R104" s="19"/>
      <c r="S104" s="20"/>
    </row>
    <row r="105" spans="1:19" ht="12.75">
      <c r="A105" s="89"/>
      <c r="B105" s="13"/>
      <c r="C105" s="14"/>
      <c r="D105" s="13"/>
      <c r="E105" s="37"/>
      <c r="F105" s="37"/>
      <c r="G105" s="13"/>
      <c r="H105" s="40"/>
      <c r="I105" s="41"/>
      <c r="J105" s="209"/>
      <c r="K105" s="103"/>
      <c r="L105" s="103"/>
      <c r="M105" s="103"/>
      <c r="N105" s="219"/>
      <c r="O105" s="209"/>
      <c r="P105" s="219"/>
      <c r="Q105" s="19"/>
      <c r="R105" s="19"/>
      <c r="S105" s="20"/>
    </row>
    <row r="106" spans="1:19" ht="12.75">
      <c r="A106" s="89"/>
      <c r="B106" s="13"/>
      <c r="C106" s="14"/>
      <c r="D106" s="13"/>
      <c r="E106" s="37"/>
      <c r="F106" s="37"/>
      <c r="G106" s="13"/>
      <c r="H106" s="40"/>
      <c r="I106" s="41"/>
      <c r="J106" s="209"/>
      <c r="K106" s="103"/>
      <c r="L106" s="103"/>
      <c r="M106" s="103"/>
      <c r="N106" s="219"/>
      <c r="O106" s="209"/>
      <c r="P106" s="219"/>
      <c r="Q106" s="19"/>
      <c r="R106" s="19"/>
      <c r="S106" s="20"/>
    </row>
    <row r="107" spans="1:19" ht="12.75">
      <c r="A107" s="89"/>
      <c r="B107" s="13"/>
      <c r="C107" s="14"/>
      <c r="D107" s="13"/>
      <c r="E107" s="37"/>
      <c r="F107" s="37"/>
      <c r="G107" s="13"/>
      <c r="H107" s="40"/>
      <c r="I107" s="41"/>
      <c r="J107" s="209"/>
      <c r="K107" s="103"/>
      <c r="L107" s="103"/>
      <c r="M107" s="103"/>
      <c r="N107" s="219"/>
      <c r="O107" s="209"/>
      <c r="P107" s="219"/>
      <c r="Q107" s="19"/>
      <c r="R107" s="19"/>
      <c r="S107" s="20"/>
    </row>
    <row r="108" spans="1:19" ht="12.75">
      <c r="A108" s="89"/>
      <c r="B108" s="13"/>
      <c r="C108" s="14"/>
      <c r="D108" s="13"/>
      <c r="E108" s="37"/>
      <c r="F108" s="37"/>
      <c r="G108" s="13"/>
      <c r="H108" s="40"/>
      <c r="I108" s="41"/>
      <c r="J108" s="209"/>
      <c r="K108" s="103"/>
      <c r="L108" s="103"/>
      <c r="M108" s="103"/>
      <c r="N108" s="219"/>
      <c r="O108" s="209"/>
      <c r="P108" s="219"/>
      <c r="Q108" s="19"/>
      <c r="R108" s="19"/>
      <c r="S108" s="20"/>
    </row>
    <row r="109" spans="1:19" ht="12.75">
      <c r="A109" s="89"/>
      <c r="B109" s="13"/>
      <c r="C109" s="14"/>
      <c r="D109" s="13"/>
      <c r="E109" s="37"/>
      <c r="F109" s="37"/>
      <c r="G109" s="13"/>
      <c r="H109" s="40"/>
      <c r="I109" s="41"/>
      <c r="J109" s="209"/>
      <c r="K109" s="103"/>
      <c r="L109" s="103"/>
      <c r="M109" s="103"/>
      <c r="N109" s="219"/>
      <c r="O109" s="209"/>
      <c r="P109" s="219"/>
      <c r="Q109" s="19"/>
      <c r="R109" s="19"/>
      <c r="S109" s="20"/>
    </row>
    <row r="110" spans="1:19" ht="12.75">
      <c r="A110" s="89"/>
      <c r="B110" s="13"/>
      <c r="C110" s="14"/>
      <c r="D110" s="13"/>
      <c r="E110" s="37"/>
      <c r="F110" s="37"/>
      <c r="G110" s="13"/>
      <c r="H110" s="40"/>
      <c r="I110" s="41"/>
      <c r="J110" s="209"/>
      <c r="K110" s="103"/>
      <c r="L110" s="103"/>
      <c r="M110" s="103"/>
      <c r="N110" s="219"/>
      <c r="O110" s="209"/>
      <c r="P110" s="219"/>
      <c r="Q110" s="19"/>
      <c r="R110" s="19"/>
      <c r="S110" s="20"/>
    </row>
    <row r="111" spans="1:19" ht="12.75">
      <c r="A111" s="89"/>
      <c r="B111" s="13"/>
      <c r="C111" s="14"/>
      <c r="D111" s="13"/>
      <c r="E111" s="37"/>
      <c r="F111" s="37"/>
      <c r="G111" s="13"/>
      <c r="H111" s="40"/>
      <c r="I111" s="41"/>
      <c r="J111" s="209"/>
      <c r="K111" s="103"/>
      <c r="L111" s="103"/>
      <c r="M111" s="103"/>
      <c r="N111" s="219"/>
      <c r="O111" s="209"/>
      <c r="P111" s="219"/>
      <c r="Q111" s="19"/>
      <c r="R111" s="19"/>
      <c r="S111" s="20"/>
    </row>
    <row r="112" spans="1:19" ht="12.75">
      <c r="A112" s="89"/>
      <c r="B112" s="13"/>
      <c r="C112" s="14"/>
      <c r="D112" s="13"/>
      <c r="E112" s="37"/>
      <c r="F112" s="37"/>
      <c r="G112" s="13"/>
      <c r="H112" s="40"/>
      <c r="I112" s="41"/>
      <c r="J112" s="209"/>
      <c r="K112" s="103"/>
      <c r="L112" s="103"/>
      <c r="M112" s="103"/>
      <c r="N112" s="219"/>
      <c r="O112" s="209"/>
      <c r="P112" s="219"/>
      <c r="Q112" s="19"/>
      <c r="R112" s="19"/>
      <c r="S112" s="20"/>
    </row>
    <row r="113" spans="1:19" ht="12.75">
      <c r="A113" s="89"/>
      <c r="B113" s="13"/>
      <c r="C113" s="14"/>
      <c r="D113" s="13"/>
      <c r="E113" s="37"/>
      <c r="F113" s="37"/>
      <c r="G113" s="13"/>
      <c r="H113" s="40"/>
      <c r="I113" s="41"/>
      <c r="J113" s="209"/>
      <c r="K113" s="103"/>
      <c r="L113" s="103"/>
      <c r="M113" s="103"/>
      <c r="N113" s="219"/>
      <c r="O113" s="209"/>
      <c r="P113" s="219"/>
      <c r="Q113" s="19"/>
      <c r="R113" s="19"/>
      <c r="S113" s="20"/>
    </row>
    <row r="114" spans="1:19" ht="12.75">
      <c r="A114" s="89"/>
      <c r="B114" s="13"/>
      <c r="C114" s="14"/>
      <c r="D114" s="13"/>
      <c r="E114" s="37"/>
      <c r="F114" s="37"/>
      <c r="G114" s="13"/>
      <c r="H114" s="40"/>
      <c r="I114" s="41"/>
      <c r="J114" s="209"/>
      <c r="K114" s="103"/>
      <c r="L114" s="173"/>
      <c r="M114" s="103"/>
      <c r="N114" s="219"/>
      <c r="O114" s="209"/>
      <c r="P114" s="219"/>
      <c r="Q114" s="19"/>
      <c r="R114" s="19"/>
      <c r="S114" s="20"/>
    </row>
    <row r="115" spans="1:19" ht="12.75">
      <c r="A115" s="89"/>
      <c r="B115" s="13"/>
      <c r="C115" s="14"/>
      <c r="D115" s="13"/>
      <c r="E115" s="37"/>
      <c r="F115" s="37"/>
      <c r="G115" s="13"/>
      <c r="H115" s="40"/>
      <c r="I115" s="41"/>
      <c r="J115" s="209"/>
      <c r="K115" s="103"/>
      <c r="L115" s="103"/>
      <c r="M115" s="103"/>
      <c r="N115" s="219"/>
      <c r="O115" s="209"/>
      <c r="P115" s="219"/>
      <c r="Q115" s="19"/>
      <c r="R115" s="19"/>
      <c r="S115" s="20"/>
    </row>
    <row r="116" spans="1:19" ht="12.75">
      <c r="A116" s="89"/>
      <c r="B116" s="13"/>
      <c r="C116" s="14"/>
      <c r="D116" s="13"/>
      <c r="E116" s="37"/>
      <c r="F116" s="37"/>
      <c r="G116" s="13"/>
      <c r="H116" s="40"/>
      <c r="I116" s="41"/>
      <c r="J116" s="209"/>
      <c r="K116" s="103"/>
      <c r="L116" s="103"/>
      <c r="M116" s="103"/>
      <c r="N116" s="219"/>
      <c r="O116" s="209"/>
      <c r="P116" s="219"/>
      <c r="Q116" s="19"/>
      <c r="R116" s="19"/>
      <c r="S116" s="20"/>
    </row>
    <row r="117" spans="1:19" ht="12.75">
      <c r="A117" s="89"/>
      <c r="B117" s="13"/>
      <c r="C117" s="14"/>
      <c r="D117" s="13"/>
      <c r="E117" s="37"/>
      <c r="F117" s="37"/>
      <c r="G117" s="13"/>
      <c r="H117" s="40"/>
      <c r="I117" s="41"/>
      <c r="J117" s="209"/>
      <c r="K117" s="103"/>
      <c r="L117" s="103"/>
      <c r="M117" s="103"/>
      <c r="N117" s="219"/>
      <c r="O117" s="209"/>
      <c r="P117" s="219"/>
      <c r="Q117" s="19"/>
      <c r="R117" s="19"/>
      <c r="S117" s="20"/>
    </row>
    <row r="118" spans="1:19" ht="12.75">
      <c r="A118" s="89"/>
      <c r="B118" s="13"/>
      <c r="C118" s="14"/>
      <c r="D118" s="13"/>
      <c r="E118" s="37"/>
      <c r="F118" s="37"/>
      <c r="G118" s="13"/>
      <c r="H118" s="40"/>
      <c r="I118" s="41"/>
      <c r="J118" s="209"/>
      <c r="K118" s="103"/>
      <c r="L118" s="103"/>
      <c r="M118" s="103"/>
      <c r="N118" s="219"/>
      <c r="O118" s="209"/>
      <c r="P118" s="219"/>
      <c r="Q118" s="19"/>
      <c r="R118" s="19"/>
      <c r="S118" s="20"/>
    </row>
    <row r="119" spans="1:19" ht="12.75">
      <c r="A119" s="89"/>
      <c r="B119" s="13"/>
      <c r="C119" s="14"/>
      <c r="D119" s="13"/>
      <c r="E119" s="37"/>
      <c r="F119" s="37"/>
      <c r="G119" s="13"/>
      <c r="H119" s="40"/>
      <c r="I119" s="41"/>
      <c r="J119" s="209"/>
      <c r="K119" s="103"/>
      <c r="L119" s="103"/>
      <c r="M119" s="103"/>
      <c r="N119" s="219"/>
      <c r="O119" s="209"/>
      <c r="P119" s="219"/>
      <c r="Q119" s="19"/>
      <c r="R119" s="19"/>
      <c r="S119" s="20"/>
    </row>
    <row r="120" spans="1:19" ht="12.75">
      <c r="A120" s="89"/>
      <c r="B120" s="13"/>
      <c r="C120" s="14"/>
      <c r="D120" s="13"/>
      <c r="E120" s="37"/>
      <c r="F120" s="37"/>
      <c r="G120" s="13"/>
      <c r="H120" s="40"/>
      <c r="I120" s="41"/>
      <c r="J120" s="209"/>
      <c r="K120" s="103"/>
      <c r="L120" s="103"/>
      <c r="M120" s="103"/>
      <c r="N120" s="219"/>
      <c r="O120" s="209"/>
      <c r="P120" s="219"/>
      <c r="Q120" s="19"/>
      <c r="R120" s="19"/>
      <c r="S120" s="20"/>
    </row>
    <row r="121" spans="1:19" ht="12.75">
      <c r="A121" s="89"/>
      <c r="B121" s="13"/>
      <c r="C121" s="14"/>
      <c r="D121" s="13"/>
      <c r="E121" s="37"/>
      <c r="F121" s="37"/>
      <c r="G121" s="13"/>
      <c r="H121" s="40"/>
      <c r="I121" s="41"/>
      <c r="J121" s="209"/>
      <c r="K121" s="103"/>
      <c r="L121" s="103"/>
      <c r="M121" s="103"/>
      <c r="N121" s="219"/>
      <c r="O121" s="209"/>
      <c r="P121" s="219"/>
      <c r="Q121" s="19"/>
      <c r="R121" s="19"/>
      <c r="S121" s="20"/>
    </row>
    <row r="122" spans="1:19" ht="12.75">
      <c r="A122" s="89"/>
      <c r="B122" s="13"/>
      <c r="C122" s="14"/>
      <c r="D122" s="13"/>
      <c r="E122" s="37"/>
      <c r="F122" s="37"/>
      <c r="G122" s="13"/>
      <c r="H122" s="40"/>
      <c r="I122" s="41"/>
      <c r="J122" s="209"/>
      <c r="K122" s="103"/>
      <c r="L122" s="103"/>
      <c r="M122" s="103"/>
      <c r="N122" s="219"/>
      <c r="O122" s="209"/>
      <c r="P122" s="219"/>
      <c r="Q122" s="19"/>
      <c r="R122" s="19"/>
      <c r="S122" s="20"/>
    </row>
    <row r="123" spans="1:19" ht="12.75">
      <c r="A123" s="89"/>
      <c r="B123" s="13"/>
      <c r="C123" s="14"/>
      <c r="D123" s="13"/>
      <c r="E123" s="37"/>
      <c r="F123" s="37"/>
      <c r="G123" s="13"/>
      <c r="H123" s="40"/>
      <c r="I123" s="41"/>
      <c r="J123" s="209"/>
      <c r="K123" s="103"/>
      <c r="L123" s="103"/>
      <c r="M123" s="103"/>
      <c r="N123" s="219"/>
      <c r="O123" s="209"/>
      <c r="P123" s="219"/>
      <c r="Q123" s="19"/>
      <c r="R123" s="19"/>
      <c r="S123" s="20"/>
    </row>
    <row r="124" spans="1:19" ht="12.75">
      <c r="A124" s="89"/>
      <c r="B124" s="13"/>
      <c r="C124" s="14"/>
      <c r="D124" s="13"/>
      <c r="E124" s="37"/>
      <c r="F124" s="37"/>
      <c r="G124" s="13"/>
      <c r="H124" s="40"/>
      <c r="I124" s="41"/>
      <c r="J124" s="209"/>
      <c r="K124" s="103"/>
      <c r="L124" s="173"/>
      <c r="M124" s="103"/>
      <c r="N124" s="219"/>
      <c r="O124" s="209"/>
      <c r="P124" s="219"/>
      <c r="Q124" s="19"/>
      <c r="R124" s="19"/>
      <c r="S124" s="20"/>
    </row>
    <row r="125" spans="1:19" ht="12.75">
      <c r="A125" s="89"/>
      <c r="B125" s="13"/>
      <c r="C125" s="14"/>
      <c r="D125" s="13"/>
      <c r="E125" s="37"/>
      <c r="F125" s="37"/>
      <c r="G125" s="13"/>
      <c r="H125" s="40"/>
      <c r="I125" s="41"/>
      <c r="J125" s="209"/>
      <c r="K125" s="103"/>
      <c r="L125" s="103"/>
      <c r="M125" s="103"/>
      <c r="N125" s="219"/>
      <c r="O125" s="209"/>
      <c r="P125" s="219"/>
      <c r="Q125" s="19"/>
      <c r="R125" s="19"/>
      <c r="S125" s="20"/>
    </row>
    <row r="126" spans="1:19" ht="12.75">
      <c r="A126" s="89"/>
      <c r="B126" s="13"/>
      <c r="C126" s="14"/>
      <c r="D126" s="13"/>
      <c r="E126" s="37"/>
      <c r="F126" s="37"/>
      <c r="G126" s="13"/>
      <c r="H126" s="40"/>
      <c r="I126" s="41"/>
      <c r="J126" s="209"/>
      <c r="K126" s="103"/>
      <c r="L126" s="103"/>
      <c r="M126" s="103"/>
      <c r="N126" s="219"/>
      <c r="O126" s="209"/>
      <c r="P126" s="219"/>
      <c r="Q126" s="19"/>
      <c r="R126" s="19"/>
      <c r="S126" s="20"/>
    </row>
    <row r="127" spans="1:19" ht="12.75">
      <c r="A127" s="89"/>
      <c r="B127" s="13"/>
      <c r="C127" s="14"/>
      <c r="D127" s="13"/>
      <c r="E127" s="37"/>
      <c r="F127" s="37"/>
      <c r="G127" s="13"/>
      <c r="H127" s="40"/>
      <c r="I127" s="41"/>
      <c r="J127" s="209"/>
      <c r="K127" s="103"/>
      <c r="L127" s="103"/>
      <c r="M127" s="103"/>
      <c r="N127" s="219"/>
      <c r="O127" s="209"/>
      <c r="P127" s="219"/>
      <c r="Q127" s="19"/>
      <c r="R127" s="19"/>
      <c r="S127" s="20"/>
    </row>
    <row r="128" spans="1:19" ht="12.75">
      <c r="A128" s="89"/>
      <c r="B128" s="13"/>
      <c r="C128" s="14"/>
      <c r="D128" s="13"/>
      <c r="E128" s="37"/>
      <c r="F128" s="37"/>
      <c r="G128" s="13"/>
      <c r="H128" s="40"/>
      <c r="I128" s="41"/>
      <c r="J128" s="209"/>
      <c r="K128" s="103"/>
      <c r="L128" s="103"/>
      <c r="M128" s="103"/>
      <c r="N128" s="219"/>
      <c r="O128" s="209"/>
      <c r="P128" s="219"/>
      <c r="Q128" s="19"/>
      <c r="R128" s="19"/>
      <c r="S128" s="20"/>
    </row>
    <row r="129" spans="1:19" ht="12.75">
      <c r="A129" s="89"/>
      <c r="B129" s="13"/>
      <c r="C129" s="14"/>
      <c r="D129" s="13"/>
      <c r="E129" s="37"/>
      <c r="F129" s="37"/>
      <c r="G129" s="13"/>
      <c r="H129" s="40"/>
      <c r="I129" s="41"/>
      <c r="J129" s="209"/>
      <c r="K129" s="103"/>
      <c r="L129" s="103"/>
      <c r="M129" s="103"/>
      <c r="N129" s="219"/>
      <c r="O129" s="209"/>
      <c r="P129" s="219"/>
      <c r="Q129" s="19"/>
      <c r="R129" s="19"/>
      <c r="S129" s="20"/>
    </row>
    <row r="130" spans="1:19" ht="12.75">
      <c r="A130" s="89"/>
      <c r="B130" s="13"/>
      <c r="C130" s="14"/>
      <c r="D130" s="13"/>
      <c r="E130" s="37"/>
      <c r="F130" s="37"/>
      <c r="G130" s="13"/>
      <c r="H130" s="40"/>
      <c r="I130" s="41"/>
      <c r="J130" s="209"/>
      <c r="K130" s="103"/>
      <c r="L130" s="103"/>
      <c r="M130" s="103"/>
      <c r="N130" s="219"/>
      <c r="O130" s="209"/>
      <c r="P130" s="219"/>
      <c r="Q130" s="19"/>
      <c r="R130" s="19"/>
      <c r="S130" s="20"/>
    </row>
    <row r="131" spans="1:19" ht="12.75">
      <c r="A131" s="89"/>
      <c r="B131" s="13"/>
      <c r="C131" s="14"/>
      <c r="D131" s="13"/>
      <c r="E131" s="37"/>
      <c r="F131" s="37"/>
      <c r="G131" s="13"/>
      <c r="H131" s="40"/>
      <c r="I131" s="41"/>
      <c r="J131" s="209"/>
      <c r="K131" s="103"/>
      <c r="L131" s="103"/>
      <c r="M131" s="103"/>
      <c r="N131" s="219"/>
      <c r="O131" s="209"/>
      <c r="P131" s="219"/>
      <c r="Q131" s="19"/>
      <c r="R131" s="19"/>
      <c r="S131" s="20"/>
    </row>
    <row r="132" spans="1:19" ht="12.75">
      <c r="A132" s="89"/>
      <c r="B132" s="13"/>
      <c r="C132" s="14"/>
      <c r="D132" s="13"/>
      <c r="E132" s="37"/>
      <c r="F132" s="37"/>
      <c r="G132" s="13"/>
      <c r="H132" s="40"/>
      <c r="I132" s="41"/>
      <c r="J132" s="209"/>
      <c r="K132" s="103"/>
      <c r="L132" s="103"/>
      <c r="M132" s="103"/>
      <c r="N132" s="219"/>
      <c r="O132" s="209"/>
      <c r="P132" s="219"/>
      <c r="Q132" s="19"/>
      <c r="R132" s="19"/>
      <c r="S132" s="20"/>
    </row>
    <row r="133" spans="1:19" ht="12.75">
      <c r="A133" s="89"/>
      <c r="B133" s="13"/>
      <c r="C133" s="14"/>
      <c r="D133" s="13"/>
      <c r="E133" s="37"/>
      <c r="F133" s="37"/>
      <c r="G133" s="13"/>
      <c r="H133" s="40"/>
      <c r="I133" s="41"/>
      <c r="J133" s="209"/>
      <c r="K133" s="103"/>
      <c r="L133" s="103"/>
      <c r="M133" s="103"/>
      <c r="N133" s="219"/>
      <c r="O133" s="209"/>
      <c r="P133" s="219"/>
      <c r="Q133" s="19"/>
      <c r="R133" s="19"/>
      <c r="S133" s="20"/>
    </row>
    <row r="134" spans="1:19" ht="12.75">
      <c r="A134" s="89"/>
      <c r="B134" s="13"/>
      <c r="C134" s="14"/>
      <c r="D134" s="13"/>
      <c r="E134" s="37"/>
      <c r="F134" s="37"/>
      <c r="G134" s="13"/>
      <c r="H134" s="40"/>
      <c r="I134" s="41"/>
      <c r="J134" s="209"/>
      <c r="K134" s="103"/>
      <c r="L134" s="103"/>
      <c r="M134" s="103"/>
      <c r="N134" s="219"/>
      <c r="O134" s="209"/>
      <c r="P134" s="219"/>
      <c r="Q134" s="19"/>
      <c r="R134" s="19"/>
      <c r="S134" s="20"/>
    </row>
    <row r="135" spans="1:19" ht="12.75">
      <c r="A135" s="89"/>
      <c r="B135" s="13"/>
      <c r="C135" s="14"/>
      <c r="D135" s="13"/>
      <c r="E135" s="37"/>
      <c r="F135" s="37"/>
      <c r="G135" s="13"/>
      <c r="H135" s="40"/>
      <c r="I135" s="41"/>
      <c r="J135" s="209"/>
      <c r="K135" s="103"/>
      <c r="L135" s="103"/>
      <c r="M135" s="103"/>
      <c r="N135" s="219"/>
      <c r="O135" s="209"/>
      <c r="P135" s="219"/>
      <c r="Q135" s="19"/>
      <c r="R135" s="19"/>
      <c r="S135" s="20"/>
    </row>
    <row r="136" spans="1:19" ht="12.75">
      <c r="A136" s="89"/>
      <c r="B136" s="13"/>
      <c r="C136" s="14"/>
      <c r="D136" s="13"/>
      <c r="E136" s="37"/>
      <c r="F136" s="37"/>
      <c r="G136" s="13"/>
      <c r="H136" s="40"/>
      <c r="I136" s="41"/>
      <c r="J136" s="209"/>
      <c r="K136" s="103"/>
      <c r="L136" s="103"/>
      <c r="M136" s="103"/>
      <c r="N136" s="219"/>
      <c r="O136" s="209"/>
      <c r="P136" s="219"/>
      <c r="Q136" s="19"/>
      <c r="R136" s="19"/>
      <c r="S136" s="20"/>
    </row>
    <row r="137" spans="1:19" ht="12.75">
      <c r="A137" s="89"/>
      <c r="B137" s="13"/>
      <c r="C137" s="14"/>
      <c r="D137" s="13"/>
      <c r="E137" s="37"/>
      <c r="F137" s="37"/>
      <c r="G137" s="13"/>
      <c r="H137" s="40"/>
      <c r="I137" s="41"/>
      <c r="J137" s="209"/>
      <c r="K137" s="103"/>
      <c r="L137" s="103"/>
      <c r="M137" s="103"/>
      <c r="N137" s="219"/>
      <c r="O137" s="209"/>
      <c r="P137" s="219"/>
      <c r="Q137" s="19"/>
      <c r="R137" s="19"/>
      <c r="S137" s="20"/>
    </row>
    <row r="138" spans="1:20" s="152" customFormat="1" ht="12.75">
      <c r="A138" s="90"/>
      <c r="B138" s="90"/>
      <c r="C138" s="3"/>
      <c r="D138" s="3"/>
      <c r="E138" s="4"/>
      <c r="F138" s="4"/>
      <c r="G138" s="4"/>
      <c r="H138" s="4"/>
      <c r="I138" s="4"/>
      <c r="J138" s="156"/>
      <c r="K138" s="155"/>
      <c r="L138" s="155"/>
      <c r="M138" s="155"/>
      <c r="N138" s="216"/>
      <c r="O138" s="216"/>
      <c r="P138" s="216"/>
      <c r="Q138" s="8"/>
      <c r="R138" s="11"/>
      <c r="S138" s="45"/>
      <c r="T138" s="49"/>
    </row>
    <row r="139" spans="1:19" ht="12.75">
      <c r="A139" s="89"/>
      <c r="B139" s="13"/>
      <c r="C139" s="14"/>
      <c r="D139" s="13"/>
      <c r="E139" s="37"/>
      <c r="F139" s="37"/>
      <c r="G139" s="13"/>
      <c r="H139" s="40"/>
      <c r="I139" s="41"/>
      <c r="J139" s="209"/>
      <c r="K139" s="103"/>
      <c r="L139" s="103"/>
      <c r="M139" s="103"/>
      <c r="N139" s="219"/>
      <c r="O139" s="209"/>
      <c r="P139" s="219"/>
      <c r="Q139" s="19"/>
      <c r="R139" s="19"/>
      <c r="S139" s="20"/>
    </row>
    <row r="140" spans="1:19" ht="12.75">
      <c r="A140" s="89"/>
      <c r="B140" s="13"/>
      <c r="C140" s="14"/>
      <c r="D140" s="13"/>
      <c r="E140" s="37"/>
      <c r="F140" s="37"/>
      <c r="G140" s="13"/>
      <c r="H140" s="40"/>
      <c r="I140" s="41"/>
      <c r="J140" s="209"/>
      <c r="K140" s="103"/>
      <c r="L140" s="103"/>
      <c r="M140" s="103"/>
      <c r="N140" s="219"/>
      <c r="O140" s="209"/>
      <c r="P140" s="219"/>
      <c r="Q140" s="19"/>
      <c r="R140" s="19"/>
      <c r="S140" s="20"/>
    </row>
    <row r="141" spans="1:19" ht="12.75">
      <c r="A141" s="89"/>
      <c r="B141" s="13"/>
      <c r="C141" s="14"/>
      <c r="D141" s="13"/>
      <c r="E141" s="37"/>
      <c r="F141" s="37"/>
      <c r="G141" s="13"/>
      <c r="H141" s="40"/>
      <c r="I141" s="41"/>
      <c r="J141" s="209"/>
      <c r="K141" s="103"/>
      <c r="L141" s="103"/>
      <c r="M141" s="103"/>
      <c r="N141" s="219"/>
      <c r="O141" s="209"/>
      <c r="P141" s="219"/>
      <c r="Q141" s="19"/>
      <c r="R141" s="19"/>
      <c r="S141" s="20"/>
    </row>
    <row r="142" spans="1:19" ht="12.75">
      <c r="A142" s="89"/>
      <c r="B142" s="13"/>
      <c r="C142" s="14"/>
      <c r="D142" s="13"/>
      <c r="E142" s="37"/>
      <c r="F142" s="37"/>
      <c r="G142" s="13"/>
      <c r="H142" s="40"/>
      <c r="I142" s="41"/>
      <c r="J142" s="209"/>
      <c r="K142" s="103"/>
      <c r="L142" s="173"/>
      <c r="M142" s="103"/>
      <c r="N142" s="219"/>
      <c r="O142" s="209"/>
      <c r="P142" s="219"/>
      <c r="Q142" s="19"/>
      <c r="R142" s="19"/>
      <c r="S142" s="20"/>
    </row>
    <row r="143" spans="1:19" ht="12.75">
      <c r="A143" s="89"/>
      <c r="B143" s="13"/>
      <c r="C143" s="14"/>
      <c r="D143" s="13"/>
      <c r="E143" s="37"/>
      <c r="F143" s="37"/>
      <c r="G143" s="13"/>
      <c r="H143" s="40"/>
      <c r="I143" s="41"/>
      <c r="J143" s="209"/>
      <c r="K143" s="103"/>
      <c r="L143" s="103"/>
      <c r="M143" s="103"/>
      <c r="N143" s="219"/>
      <c r="O143" s="209"/>
      <c r="P143" s="219"/>
      <c r="Q143" s="19"/>
      <c r="R143" s="19"/>
      <c r="S143" s="20"/>
    </row>
    <row r="144" spans="1:19" ht="12.75">
      <c r="A144" s="89"/>
      <c r="B144" s="13"/>
      <c r="C144" s="14"/>
      <c r="D144" s="13"/>
      <c r="E144" s="37"/>
      <c r="F144" s="37"/>
      <c r="G144" s="13"/>
      <c r="H144" s="40"/>
      <c r="I144" s="41"/>
      <c r="J144" s="209"/>
      <c r="K144" s="103"/>
      <c r="L144" s="103"/>
      <c r="M144" s="103"/>
      <c r="N144" s="219"/>
      <c r="O144" s="209"/>
      <c r="P144" s="219"/>
      <c r="Q144" s="19"/>
      <c r="R144" s="19"/>
      <c r="S144" s="20"/>
    </row>
    <row r="145" spans="1:19" ht="12.75">
      <c r="A145" s="89"/>
      <c r="B145" s="13"/>
      <c r="C145" s="14"/>
      <c r="D145" s="13"/>
      <c r="E145" s="37"/>
      <c r="F145" s="37"/>
      <c r="G145" s="13"/>
      <c r="H145" s="40"/>
      <c r="I145" s="41"/>
      <c r="J145" s="209"/>
      <c r="K145" s="103"/>
      <c r="L145" s="103"/>
      <c r="M145" s="103"/>
      <c r="N145" s="219"/>
      <c r="O145" s="209"/>
      <c r="P145" s="219"/>
      <c r="Q145" s="19"/>
      <c r="R145" s="19"/>
      <c r="S145" s="20"/>
    </row>
    <row r="146" spans="1:19" ht="12.75">
      <c r="A146" s="89"/>
      <c r="B146" s="13"/>
      <c r="C146" s="14"/>
      <c r="D146" s="13"/>
      <c r="E146" s="37"/>
      <c r="F146" s="37"/>
      <c r="G146" s="13"/>
      <c r="H146" s="40"/>
      <c r="I146" s="41"/>
      <c r="J146" s="209"/>
      <c r="K146" s="103"/>
      <c r="L146" s="103"/>
      <c r="M146" s="103"/>
      <c r="N146" s="219"/>
      <c r="O146" s="209"/>
      <c r="P146" s="219"/>
      <c r="Q146" s="19"/>
      <c r="R146" s="19"/>
      <c r="S146" s="20"/>
    </row>
    <row r="147" spans="1:19" ht="12.75">
      <c r="A147" s="89"/>
      <c r="B147" s="13"/>
      <c r="C147" s="14"/>
      <c r="D147" s="13"/>
      <c r="E147" s="37"/>
      <c r="F147" s="37"/>
      <c r="G147" s="13"/>
      <c r="H147" s="40"/>
      <c r="I147" s="41"/>
      <c r="J147" s="209"/>
      <c r="K147" s="103"/>
      <c r="L147" s="103"/>
      <c r="M147" s="103"/>
      <c r="N147" s="219"/>
      <c r="O147" s="209"/>
      <c r="P147" s="219"/>
      <c r="Q147" s="19"/>
      <c r="R147" s="19"/>
      <c r="S147" s="20"/>
    </row>
    <row r="148" spans="1:19" ht="12.75">
      <c r="A148" s="89"/>
      <c r="B148" s="13"/>
      <c r="C148" s="14"/>
      <c r="D148" s="13"/>
      <c r="E148" s="37"/>
      <c r="F148" s="37"/>
      <c r="G148" s="13"/>
      <c r="H148" s="40"/>
      <c r="I148" s="41"/>
      <c r="J148" s="209"/>
      <c r="K148" s="103"/>
      <c r="L148" s="103"/>
      <c r="M148" s="103"/>
      <c r="N148" s="219"/>
      <c r="O148" s="209"/>
      <c r="P148" s="219"/>
      <c r="Q148" s="19"/>
      <c r="R148" s="19"/>
      <c r="S148" s="20"/>
    </row>
    <row r="149" spans="1:19" ht="12.75">
      <c r="A149" s="89"/>
      <c r="B149" s="13"/>
      <c r="C149" s="14"/>
      <c r="D149" s="13"/>
      <c r="E149" s="37"/>
      <c r="F149" s="37"/>
      <c r="G149" s="13"/>
      <c r="H149" s="40"/>
      <c r="I149" s="41"/>
      <c r="J149" s="209"/>
      <c r="K149" s="103"/>
      <c r="L149" s="103"/>
      <c r="M149" s="103"/>
      <c r="N149" s="219"/>
      <c r="O149" s="209"/>
      <c r="P149" s="219"/>
      <c r="Q149" s="19"/>
      <c r="R149" s="19"/>
      <c r="S149" s="20"/>
    </row>
    <row r="150" spans="1:19" ht="12.75">
      <c r="A150" s="89"/>
      <c r="B150" s="13"/>
      <c r="C150" s="14"/>
      <c r="D150" s="13"/>
      <c r="E150" s="37"/>
      <c r="F150" s="37"/>
      <c r="G150" s="13"/>
      <c r="H150" s="40"/>
      <c r="I150" s="41"/>
      <c r="J150" s="209"/>
      <c r="K150" s="103"/>
      <c r="L150" s="103"/>
      <c r="M150" s="103"/>
      <c r="N150" s="219"/>
      <c r="O150" s="209"/>
      <c r="P150" s="219"/>
      <c r="Q150" s="19"/>
      <c r="R150" s="19"/>
      <c r="S150" s="20"/>
    </row>
    <row r="151" spans="1:19" ht="12.75">
      <c r="A151" s="89"/>
      <c r="B151" s="13"/>
      <c r="C151" s="14"/>
      <c r="D151" s="13"/>
      <c r="E151" s="37"/>
      <c r="F151" s="37"/>
      <c r="G151" s="13"/>
      <c r="H151" s="40"/>
      <c r="I151" s="41"/>
      <c r="J151" s="209"/>
      <c r="K151" s="103"/>
      <c r="L151" s="103"/>
      <c r="M151" s="103"/>
      <c r="N151" s="219"/>
      <c r="O151" s="209"/>
      <c r="P151" s="219"/>
      <c r="Q151" s="19"/>
      <c r="R151" s="19"/>
      <c r="S151" s="20"/>
    </row>
    <row r="152" spans="1:19" ht="12.75">
      <c r="A152" s="89"/>
      <c r="B152" s="13"/>
      <c r="C152" s="14"/>
      <c r="D152" s="13"/>
      <c r="E152" s="37"/>
      <c r="F152" s="37"/>
      <c r="G152" s="13"/>
      <c r="H152" s="40"/>
      <c r="I152" s="41"/>
      <c r="J152" s="209"/>
      <c r="K152" s="103"/>
      <c r="L152" s="103"/>
      <c r="M152" s="103"/>
      <c r="N152" s="219"/>
      <c r="O152" s="209"/>
      <c r="P152" s="219"/>
      <c r="Q152" s="19"/>
      <c r="R152" s="19"/>
      <c r="S152" s="20"/>
    </row>
    <row r="153" spans="1:19" ht="12.75">
      <c r="A153" s="89"/>
      <c r="B153" s="13"/>
      <c r="C153" s="14"/>
      <c r="D153" s="13"/>
      <c r="E153" s="37"/>
      <c r="F153" s="37"/>
      <c r="G153" s="13"/>
      <c r="H153" s="40"/>
      <c r="I153" s="41"/>
      <c r="J153" s="209"/>
      <c r="K153" s="103"/>
      <c r="L153" s="103"/>
      <c r="M153" s="103"/>
      <c r="N153" s="219"/>
      <c r="O153" s="209"/>
      <c r="P153" s="219"/>
      <c r="Q153" s="19"/>
      <c r="R153" s="19"/>
      <c r="S153" s="20"/>
    </row>
    <row r="154" spans="1:19" ht="12.75">
      <c r="A154" s="89"/>
      <c r="B154" s="13"/>
      <c r="C154" s="14"/>
      <c r="D154" s="13"/>
      <c r="E154" s="37"/>
      <c r="F154" s="37"/>
      <c r="G154" s="13"/>
      <c r="H154" s="40"/>
      <c r="I154" s="41"/>
      <c r="J154" s="209"/>
      <c r="K154" s="103"/>
      <c r="L154" s="103"/>
      <c r="M154" s="103"/>
      <c r="N154" s="219"/>
      <c r="O154" s="209"/>
      <c r="P154" s="219"/>
      <c r="Q154" s="19"/>
      <c r="R154" s="19"/>
      <c r="S154" s="20"/>
    </row>
    <row r="155" spans="1:19" ht="12.75">
      <c r="A155" s="89"/>
      <c r="B155" s="13"/>
      <c r="C155" s="14"/>
      <c r="D155" s="13"/>
      <c r="E155" s="37"/>
      <c r="F155" s="37"/>
      <c r="G155" s="13"/>
      <c r="H155" s="40"/>
      <c r="I155" s="41"/>
      <c r="J155" s="209"/>
      <c r="K155" s="103"/>
      <c r="L155" s="103"/>
      <c r="M155" s="103"/>
      <c r="N155" s="219"/>
      <c r="O155" s="209"/>
      <c r="P155" s="219"/>
      <c r="Q155" s="19"/>
      <c r="R155" s="19"/>
      <c r="S155" s="20"/>
    </row>
    <row r="156" spans="1:19" ht="12.75">
      <c r="A156" s="89"/>
      <c r="B156" s="13"/>
      <c r="C156" s="14"/>
      <c r="D156" s="13"/>
      <c r="E156" s="37"/>
      <c r="F156" s="37"/>
      <c r="G156" s="13"/>
      <c r="H156" s="40"/>
      <c r="I156" s="41"/>
      <c r="J156" s="209"/>
      <c r="K156" s="103"/>
      <c r="L156" s="103"/>
      <c r="M156" s="103"/>
      <c r="N156" s="219"/>
      <c r="O156" s="209"/>
      <c r="P156" s="219"/>
      <c r="Q156" s="19"/>
      <c r="R156" s="19"/>
      <c r="S156" s="20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scale="66" r:id="rId1"/>
  <headerFooter alignWithMargins="0">
    <oddHeader>&amp;LI. MUNICIPALIDAD DE ÑUÑOA
DIRECCION DE OBRAS MUNICIPALES
DEPARTAMENTO DE INFORMATICA Y CATASTRO&amp;CLISTADO MAESTRO DE PERMISOS
DE EDIFICACION (AMP)&amp;RMES: DICIEMBRE 2006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U3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6.28125" style="91" bestFit="1" customWidth="1"/>
    <col min="2" max="2" width="9.57421875" style="1" bestFit="1" customWidth="1"/>
    <col min="3" max="3" width="10.140625" style="1" bestFit="1" customWidth="1"/>
    <col min="4" max="4" width="9.7109375" style="1" bestFit="1" customWidth="1"/>
    <col min="5" max="5" width="12.8515625" style="1" bestFit="1" customWidth="1"/>
    <col min="6" max="6" width="12.7109375" style="1" bestFit="1" customWidth="1"/>
    <col min="7" max="7" width="12.28125" style="1" bestFit="1" customWidth="1"/>
    <col min="8" max="8" width="7.28125" style="1" customWidth="1"/>
    <col min="9" max="9" width="13.7109375" style="1" bestFit="1" customWidth="1"/>
    <col min="10" max="10" width="13.7109375" style="1" customWidth="1"/>
    <col min="11" max="11" width="44.00390625" style="223" bestFit="1" customWidth="1"/>
    <col min="12" max="12" width="6.8515625" style="110" bestFit="1" customWidth="1"/>
    <col min="13" max="13" width="8.57421875" style="110" bestFit="1" customWidth="1"/>
    <col min="14" max="14" width="5.421875" style="110" bestFit="1" customWidth="1"/>
    <col min="15" max="15" width="49.8515625" style="223" bestFit="1" customWidth="1"/>
    <col min="16" max="16" width="29.7109375" style="223" bestFit="1" customWidth="1"/>
    <col min="17" max="17" width="23.7109375" style="223" bestFit="1" customWidth="1"/>
    <col min="18" max="18" width="5.00390625" style="1" bestFit="1" customWidth="1"/>
    <col min="19" max="19" width="11.140625" style="1" bestFit="1" customWidth="1"/>
    <col min="20" max="20" width="12.7109375" style="1" hidden="1" customWidth="1"/>
    <col min="21" max="21" width="11.7109375" style="1" hidden="1" customWidth="1"/>
    <col min="22" max="16384" width="11.421875" style="1" customWidth="1"/>
  </cols>
  <sheetData>
    <row r="1" spans="1:20" ht="12.75">
      <c r="A1" s="87" t="s">
        <v>1592</v>
      </c>
      <c r="B1" s="21" t="s">
        <v>1621</v>
      </c>
      <c r="C1" s="21" t="s">
        <v>1626</v>
      </c>
      <c r="D1" s="21" t="s">
        <v>1645</v>
      </c>
      <c r="E1" s="22" t="s">
        <v>1650</v>
      </c>
      <c r="F1" s="23" t="s">
        <v>1651</v>
      </c>
      <c r="G1" s="23" t="s">
        <v>1580</v>
      </c>
      <c r="H1" s="21" t="s">
        <v>1634</v>
      </c>
      <c r="I1" s="24" t="s">
        <v>1635</v>
      </c>
      <c r="J1" s="25"/>
      <c r="K1" s="221" t="s">
        <v>1629</v>
      </c>
      <c r="L1" s="111" t="s">
        <v>1636</v>
      </c>
      <c r="M1" s="111" t="s">
        <v>1636</v>
      </c>
      <c r="N1" s="111" t="s">
        <v>1637</v>
      </c>
      <c r="O1" s="221" t="s">
        <v>1628</v>
      </c>
      <c r="P1" s="221" t="s">
        <v>1644</v>
      </c>
      <c r="Q1" s="221" t="s">
        <v>1579</v>
      </c>
      <c r="R1" s="26" t="s">
        <v>1636</v>
      </c>
      <c r="S1" s="21" t="s">
        <v>1649</v>
      </c>
      <c r="T1" s="27">
        <v>0.7</v>
      </c>
    </row>
    <row r="2" spans="1:20" ht="12.75">
      <c r="A2" s="88" t="s">
        <v>1636</v>
      </c>
      <c r="B2" s="28"/>
      <c r="C2" s="29" t="s">
        <v>1595</v>
      </c>
      <c r="D2" s="28" t="s">
        <v>1638</v>
      </c>
      <c r="E2" s="30" t="s">
        <v>1639</v>
      </c>
      <c r="F2" s="31" t="s">
        <v>1639</v>
      </c>
      <c r="G2" s="31" t="s">
        <v>1581</v>
      </c>
      <c r="H2" s="28" t="s">
        <v>1640</v>
      </c>
      <c r="I2" s="32" t="s">
        <v>1650</v>
      </c>
      <c r="J2" s="33" t="s">
        <v>1641</v>
      </c>
      <c r="K2" s="222"/>
      <c r="L2" s="109" t="s">
        <v>1631</v>
      </c>
      <c r="M2" s="109" t="s">
        <v>1642</v>
      </c>
      <c r="N2" s="109" t="s">
        <v>1643</v>
      </c>
      <c r="O2" s="226"/>
      <c r="P2" s="222"/>
      <c r="Q2" s="226"/>
      <c r="R2" s="28"/>
      <c r="S2" s="34"/>
      <c r="T2" s="35"/>
    </row>
    <row r="3" spans="1:20" ht="12.75">
      <c r="A3" s="89">
        <v>22</v>
      </c>
      <c r="B3" s="13" t="s">
        <v>1925</v>
      </c>
      <c r="C3" s="14">
        <v>38734</v>
      </c>
      <c r="D3" s="13"/>
      <c r="E3" s="15">
        <v>0</v>
      </c>
      <c r="F3" s="15">
        <v>0</v>
      </c>
      <c r="G3" s="15">
        <v>450</v>
      </c>
      <c r="H3" s="13"/>
      <c r="I3" s="4">
        <v>6972300</v>
      </c>
      <c r="J3" s="4">
        <v>69723</v>
      </c>
      <c r="K3" s="209" t="s">
        <v>1603</v>
      </c>
      <c r="L3" s="103">
        <v>3</v>
      </c>
      <c r="M3" s="103">
        <v>1</v>
      </c>
      <c r="N3" s="103">
        <v>0</v>
      </c>
      <c r="O3" s="219" t="s">
        <v>1926</v>
      </c>
      <c r="P3" s="209" t="s">
        <v>1927</v>
      </c>
      <c r="Q3" s="219" t="s">
        <v>1708</v>
      </c>
      <c r="R3" s="19">
        <v>655</v>
      </c>
      <c r="S3" s="19" t="s">
        <v>1928</v>
      </c>
      <c r="T3" s="20"/>
    </row>
    <row r="4" spans="1:21" ht="12.75">
      <c r="A4" s="89">
        <v>28</v>
      </c>
      <c r="B4" s="13" t="s">
        <v>1944</v>
      </c>
      <c r="C4" s="14">
        <v>38740</v>
      </c>
      <c r="D4" s="13"/>
      <c r="E4" s="15">
        <v>0</v>
      </c>
      <c r="F4" s="15">
        <v>0</v>
      </c>
      <c r="G4" s="15"/>
      <c r="H4" s="13"/>
      <c r="I4" s="4">
        <v>500000</v>
      </c>
      <c r="J4" s="4">
        <v>5000</v>
      </c>
      <c r="K4" s="209" t="s">
        <v>1945</v>
      </c>
      <c r="L4" s="17">
        <v>2</v>
      </c>
      <c r="M4" s="17">
        <v>1</v>
      </c>
      <c r="N4" s="17">
        <v>0</v>
      </c>
      <c r="O4" s="219" t="s">
        <v>1946</v>
      </c>
      <c r="P4" s="209" t="s">
        <v>1947</v>
      </c>
      <c r="Q4" s="219" t="s">
        <v>1948</v>
      </c>
      <c r="R4" s="19">
        <v>91</v>
      </c>
      <c r="S4" s="19" t="s">
        <v>1949</v>
      </c>
      <c r="T4" s="20"/>
      <c r="U4" s="36"/>
    </row>
    <row r="5" spans="1:21" ht="12.75">
      <c r="A5" s="89">
        <v>32</v>
      </c>
      <c r="B5" s="13" t="s">
        <v>1655</v>
      </c>
      <c r="C5" s="14">
        <v>38742</v>
      </c>
      <c r="D5" s="13"/>
      <c r="E5" s="15">
        <v>0</v>
      </c>
      <c r="F5" s="15">
        <v>0</v>
      </c>
      <c r="G5" s="15">
        <v>0</v>
      </c>
      <c r="H5" s="13"/>
      <c r="I5" s="4">
        <v>27503355</v>
      </c>
      <c r="J5" s="4">
        <v>275034</v>
      </c>
      <c r="K5" s="209" t="s">
        <v>1572</v>
      </c>
      <c r="L5" s="17">
        <v>0</v>
      </c>
      <c r="M5" s="17">
        <v>0</v>
      </c>
      <c r="N5" s="17">
        <v>0</v>
      </c>
      <c r="O5" s="219" t="s">
        <v>1950</v>
      </c>
      <c r="P5" s="209" t="s">
        <v>1951</v>
      </c>
      <c r="Q5" s="219" t="s">
        <v>1661</v>
      </c>
      <c r="R5" s="19">
        <v>1292</v>
      </c>
      <c r="S5" s="19" t="s">
        <v>1952</v>
      </c>
      <c r="T5" s="20"/>
      <c r="U5" s="36"/>
    </row>
    <row r="6" spans="1:21" ht="12.75">
      <c r="A6" s="89">
        <v>33</v>
      </c>
      <c r="B6" s="13" t="s">
        <v>1668</v>
      </c>
      <c r="C6" s="14">
        <v>38742</v>
      </c>
      <c r="D6" s="13"/>
      <c r="E6" s="15">
        <v>0</v>
      </c>
      <c r="F6" s="15">
        <v>0</v>
      </c>
      <c r="G6" s="15">
        <v>0</v>
      </c>
      <c r="H6" s="13"/>
      <c r="I6" s="4">
        <v>25000000</v>
      </c>
      <c r="J6" s="4">
        <v>250000</v>
      </c>
      <c r="K6" s="209" t="s">
        <v>1953</v>
      </c>
      <c r="L6" s="17">
        <v>2</v>
      </c>
      <c r="M6" s="17">
        <v>1</v>
      </c>
      <c r="N6" s="17">
        <v>0</v>
      </c>
      <c r="O6" s="219" t="s">
        <v>1954</v>
      </c>
      <c r="P6" s="209" t="s">
        <v>1955</v>
      </c>
      <c r="Q6" s="219" t="s">
        <v>1597</v>
      </c>
      <c r="R6" s="19">
        <v>2771</v>
      </c>
      <c r="S6" s="19" t="s">
        <v>1956</v>
      </c>
      <c r="T6" s="20"/>
      <c r="U6" s="36"/>
    </row>
    <row r="7" spans="1:21" ht="12.75">
      <c r="A7" s="90">
        <v>54</v>
      </c>
      <c r="B7" s="2" t="s">
        <v>1668</v>
      </c>
      <c r="C7" s="3">
        <v>38763</v>
      </c>
      <c r="D7" s="3"/>
      <c r="E7" s="180">
        <v>0</v>
      </c>
      <c r="F7" s="4">
        <v>0</v>
      </c>
      <c r="G7" s="4">
        <v>0</v>
      </c>
      <c r="H7" s="2"/>
      <c r="I7" s="4">
        <v>17465141</v>
      </c>
      <c r="J7" s="4">
        <v>174651</v>
      </c>
      <c r="K7" s="156" t="s">
        <v>1603</v>
      </c>
      <c r="L7" s="102">
        <v>3</v>
      </c>
      <c r="M7" s="102">
        <v>4</v>
      </c>
      <c r="N7" s="102">
        <v>0</v>
      </c>
      <c r="O7" s="216" t="s">
        <v>2074</v>
      </c>
      <c r="P7" s="156" t="s">
        <v>2075</v>
      </c>
      <c r="Q7" s="216" t="s">
        <v>1719</v>
      </c>
      <c r="R7" s="8">
        <v>441</v>
      </c>
      <c r="S7" s="8" t="s">
        <v>2076</v>
      </c>
      <c r="T7" s="10"/>
      <c r="U7" s="20"/>
    </row>
    <row r="8" spans="1:21" ht="12.75">
      <c r="A8" s="89">
        <v>64</v>
      </c>
      <c r="B8" s="13" t="s">
        <v>1668</v>
      </c>
      <c r="C8" s="14">
        <v>38777</v>
      </c>
      <c r="D8" s="13"/>
      <c r="E8" s="15">
        <v>0</v>
      </c>
      <c r="F8" s="15">
        <v>0</v>
      </c>
      <c r="G8" s="15">
        <v>0</v>
      </c>
      <c r="H8" s="13"/>
      <c r="I8" s="4">
        <v>4341600</v>
      </c>
      <c r="J8" s="4">
        <v>43416</v>
      </c>
      <c r="K8" s="209" t="s">
        <v>1603</v>
      </c>
      <c r="L8" s="17">
        <v>0</v>
      </c>
      <c r="M8" s="17">
        <v>1</v>
      </c>
      <c r="N8" s="17">
        <v>0</v>
      </c>
      <c r="O8" s="219" t="s">
        <v>40</v>
      </c>
      <c r="P8" s="209" t="s">
        <v>41</v>
      </c>
      <c r="Q8" s="219" t="s">
        <v>42</v>
      </c>
      <c r="R8" s="19">
        <v>3528</v>
      </c>
      <c r="S8" s="19" t="s">
        <v>43</v>
      </c>
      <c r="T8" s="20"/>
      <c r="U8" s="20"/>
    </row>
    <row r="9" spans="1:21" ht="12.75">
      <c r="A9" s="89">
        <v>300</v>
      </c>
      <c r="B9" s="13" t="s">
        <v>1668</v>
      </c>
      <c r="C9" s="14">
        <v>38731</v>
      </c>
      <c r="D9" s="13"/>
      <c r="E9" s="15">
        <v>0</v>
      </c>
      <c r="F9" s="15">
        <v>0</v>
      </c>
      <c r="G9" s="15">
        <v>0</v>
      </c>
      <c r="H9" s="13"/>
      <c r="I9" s="4">
        <v>12000000</v>
      </c>
      <c r="J9" s="4">
        <v>120000</v>
      </c>
      <c r="K9" s="209" t="s">
        <v>1195</v>
      </c>
      <c r="L9" s="17">
        <v>0</v>
      </c>
      <c r="M9" s="17">
        <v>0</v>
      </c>
      <c r="N9" s="17">
        <v>0</v>
      </c>
      <c r="O9" s="219" t="s">
        <v>1196</v>
      </c>
      <c r="P9" s="209" t="s">
        <v>1197</v>
      </c>
      <c r="Q9" s="219" t="s">
        <v>172</v>
      </c>
      <c r="R9" s="19">
        <v>39</v>
      </c>
      <c r="S9" s="19" t="s">
        <v>1198</v>
      </c>
      <c r="T9" s="20"/>
      <c r="U9" s="20"/>
    </row>
    <row r="10" spans="1:21" ht="12.75">
      <c r="A10" s="89"/>
      <c r="B10" s="13"/>
      <c r="C10" s="14"/>
      <c r="D10" s="13"/>
      <c r="E10" s="15"/>
      <c r="F10" s="15"/>
      <c r="G10" s="15"/>
      <c r="H10" s="13"/>
      <c r="I10" s="4"/>
      <c r="J10" s="4"/>
      <c r="K10" s="209"/>
      <c r="L10" s="17"/>
      <c r="M10" s="17"/>
      <c r="N10" s="17"/>
      <c r="O10" s="219"/>
      <c r="P10" s="209"/>
      <c r="Q10" s="219"/>
      <c r="R10" s="19"/>
      <c r="S10" s="19"/>
      <c r="T10" s="20"/>
      <c r="U10" s="20"/>
    </row>
    <row r="11" spans="1:21" ht="12.75">
      <c r="A11" s="89"/>
      <c r="B11" s="13"/>
      <c r="C11" s="14"/>
      <c r="D11" s="13"/>
      <c r="E11" s="15"/>
      <c r="F11" s="15"/>
      <c r="G11" s="15"/>
      <c r="H11" s="13"/>
      <c r="I11" s="4"/>
      <c r="J11" s="4"/>
      <c r="K11" s="209"/>
      <c r="L11" s="17"/>
      <c r="M11" s="17"/>
      <c r="N11" s="17"/>
      <c r="O11" s="219"/>
      <c r="P11" s="209"/>
      <c r="Q11" s="219"/>
      <c r="R11" s="19"/>
      <c r="S11" s="19"/>
      <c r="T11" s="20"/>
      <c r="U11" s="20"/>
    </row>
    <row r="12" spans="1:21" ht="12.75">
      <c r="A12" s="89"/>
      <c r="B12" s="13"/>
      <c r="C12" s="14"/>
      <c r="D12" s="13"/>
      <c r="E12" s="15"/>
      <c r="F12" s="15"/>
      <c r="G12" s="15"/>
      <c r="H12" s="13"/>
      <c r="I12" s="4"/>
      <c r="J12" s="4"/>
      <c r="K12" s="209"/>
      <c r="L12" s="17"/>
      <c r="M12" s="17"/>
      <c r="N12" s="17"/>
      <c r="O12" s="219"/>
      <c r="P12" s="209"/>
      <c r="Q12" s="219"/>
      <c r="R12" s="19"/>
      <c r="S12" s="19"/>
      <c r="T12" s="20"/>
      <c r="U12" s="20"/>
    </row>
    <row r="13" spans="1:21" ht="12.75">
      <c r="A13" s="89"/>
      <c r="B13" s="13"/>
      <c r="C13" s="14"/>
      <c r="D13" s="13"/>
      <c r="E13" s="15"/>
      <c r="F13" s="15"/>
      <c r="G13" s="15"/>
      <c r="H13" s="13"/>
      <c r="I13" s="4"/>
      <c r="J13" s="4"/>
      <c r="K13" s="209"/>
      <c r="L13" s="17"/>
      <c r="M13" s="17"/>
      <c r="N13" s="17"/>
      <c r="O13" s="219"/>
      <c r="P13" s="209"/>
      <c r="Q13" s="219"/>
      <c r="R13" s="19"/>
      <c r="S13" s="19"/>
      <c r="T13" s="20"/>
      <c r="U13" s="20"/>
    </row>
    <row r="14" spans="1:21" ht="12.75">
      <c r="A14" s="89"/>
      <c r="B14" s="13"/>
      <c r="C14" s="14"/>
      <c r="D14" s="13"/>
      <c r="E14" s="15"/>
      <c r="F14" s="15"/>
      <c r="G14" s="15"/>
      <c r="H14" s="13"/>
      <c r="I14" s="4"/>
      <c r="J14" s="4"/>
      <c r="K14" s="209"/>
      <c r="L14" s="17"/>
      <c r="M14" s="17"/>
      <c r="N14" s="17"/>
      <c r="O14" s="219"/>
      <c r="P14" s="209"/>
      <c r="Q14" s="219"/>
      <c r="R14" s="19"/>
      <c r="S14" s="19"/>
      <c r="T14" s="20"/>
      <c r="U14" s="20"/>
    </row>
    <row r="15" spans="1:21" ht="12.75">
      <c r="A15" s="89"/>
      <c r="B15" s="13"/>
      <c r="C15" s="14"/>
      <c r="D15" s="13"/>
      <c r="E15" s="15"/>
      <c r="F15" s="15"/>
      <c r="G15" s="15"/>
      <c r="H15" s="13"/>
      <c r="I15" s="4"/>
      <c r="J15" s="4"/>
      <c r="K15" s="209"/>
      <c r="L15" s="17"/>
      <c r="M15" s="17"/>
      <c r="N15" s="17"/>
      <c r="O15" s="219"/>
      <c r="P15" s="209"/>
      <c r="Q15" s="219"/>
      <c r="R15" s="19"/>
      <c r="S15" s="19"/>
      <c r="T15" s="20"/>
      <c r="U15" s="20"/>
    </row>
    <row r="16" spans="1:21" ht="12.75">
      <c r="A16" s="89"/>
      <c r="B16" s="13"/>
      <c r="C16" s="14"/>
      <c r="D16" s="13"/>
      <c r="E16" s="15"/>
      <c r="F16" s="15"/>
      <c r="G16" s="15"/>
      <c r="H16" s="13"/>
      <c r="I16" s="4"/>
      <c r="J16" s="4"/>
      <c r="K16" s="209"/>
      <c r="L16" s="17"/>
      <c r="M16" s="17"/>
      <c r="N16" s="17"/>
      <c r="O16" s="219"/>
      <c r="P16" s="209"/>
      <c r="Q16" s="219"/>
      <c r="R16" s="19"/>
      <c r="S16" s="19"/>
      <c r="T16" s="20"/>
      <c r="U16" s="20"/>
    </row>
    <row r="17" spans="1:21" ht="12.75">
      <c r="A17" s="89"/>
      <c r="B17" s="13"/>
      <c r="C17" s="14"/>
      <c r="D17" s="13"/>
      <c r="E17" s="15"/>
      <c r="F17" s="15"/>
      <c r="G17" s="15"/>
      <c r="H17" s="13"/>
      <c r="I17" s="4"/>
      <c r="J17" s="4"/>
      <c r="K17" s="209"/>
      <c r="L17" s="17"/>
      <c r="M17" s="17"/>
      <c r="N17" s="17"/>
      <c r="O17" s="219"/>
      <c r="P17" s="209"/>
      <c r="Q17" s="219"/>
      <c r="R17" s="19"/>
      <c r="S17" s="19"/>
      <c r="T17" s="20"/>
      <c r="U17" s="20"/>
    </row>
    <row r="18" spans="1:21" ht="12.75">
      <c r="A18" s="89"/>
      <c r="B18" s="13"/>
      <c r="C18" s="14"/>
      <c r="D18" s="13"/>
      <c r="E18" s="15"/>
      <c r="F18" s="15"/>
      <c r="G18" s="15"/>
      <c r="H18" s="13"/>
      <c r="I18" s="4"/>
      <c r="J18" s="4"/>
      <c r="K18" s="209"/>
      <c r="L18" s="17"/>
      <c r="M18" s="17"/>
      <c r="N18" s="17"/>
      <c r="O18" s="219"/>
      <c r="P18" s="209"/>
      <c r="Q18" s="219"/>
      <c r="R18" s="19"/>
      <c r="S18" s="19"/>
      <c r="T18" s="20"/>
      <c r="U18" s="20"/>
    </row>
    <row r="19" spans="1:21" ht="12.75">
      <c r="A19" s="89"/>
      <c r="B19" s="13"/>
      <c r="C19" s="14"/>
      <c r="D19" s="13"/>
      <c r="E19" s="15"/>
      <c r="F19" s="15"/>
      <c r="G19" s="15"/>
      <c r="H19" s="13"/>
      <c r="I19" s="4"/>
      <c r="J19" s="4"/>
      <c r="K19" s="209"/>
      <c r="L19" s="17"/>
      <c r="M19" s="17"/>
      <c r="N19" s="17"/>
      <c r="O19" s="219"/>
      <c r="P19" s="209"/>
      <c r="Q19" s="219"/>
      <c r="R19" s="19"/>
      <c r="S19" s="19"/>
      <c r="T19" s="20"/>
      <c r="U19" s="20"/>
    </row>
    <row r="20" spans="1:21" ht="12.75">
      <c r="A20" s="89"/>
      <c r="B20" s="13"/>
      <c r="C20" s="14"/>
      <c r="D20" s="13"/>
      <c r="E20" s="15"/>
      <c r="F20" s="15"/>
      <c r="G20" s="15"/>
      <c r="H20" s="13"/>
      <c r="I20" s="4"/>
      <c r="J20" s="4"/>
      <c r="K20" s="209"/>
      <c r="L20" s="17"/>
      <c r="M20" s="17"/>
      <c r="N20" s="17"/>
      <c r="O20" s="219"/>
      <c r="P20" s="209"/>
      <c r="Q20" s="219"/>
      <c r="R20" s="19"/>
      <c r="S20" s="19"/>
      <c r="T20" s="20"/>
      <c r="U20" s="20"/>
    </row>
    <row r="21" spans="1:21" ht="12.75">
      <c r="A21" s="89"/>
      <c r="B21" s="13"/>
      <c r="C21" s="14"/>
      <c r="D21" s="13"/>
      <c r="E21" s="15"/>
      <c r="F21" s="15"/>
      <c r="G21" s="15"/>
      <c r="H21" s="13"/>
      <c r="I21" s="4"/>
      <c r="J21" s="4"/>
      <c r="K21" s="209"/>
      <c r="L21" s="17"/>
      <c r="M21" s="17"/>
      <c r="N21" s="17"/>
      <c r="O21" s="219"/>
      <c r="P21" s="209"/>
      <c r="Q21" s="219"/>
      <c r="R21" s="19"/>
      <c r="S21" s="19"/>
      <c r="T21" s="20"/>
      <c r="U21" s="20"/>
    </row>
    <row r="22" spans="1:21" ht="12.75">
      <c r="A22" s="89"/>
      <c r="B22" s="13"/>
      <c r="C22" s="14"/>
      <c r="D22" s="13"/>
      <c r="E22" s="15"/>
      <c r="F22" s="15"/>
      <c r="G22" s="15"/>
      <c r="H22" s="13"/>
      <c r="I22" s="4"/>
      <c r="J22" s="4"/>
      <c r="K22" s="209"/>
      <c r="L22" s="17"/>
      <c r="M22" s="17"/>
      <c r="N22" s="17"/>
      <c r="O22" s="219"/>
      <c r="P22" s="209"/>
      <c r="Q22" s="219"/>
      <c r="R22" s="19"/>
      <c r="S22" s="19"/>
      <c r="T22" s="20"/>
      <c r="U22" s="20"/>
    </row>
    <row r="23" spans="1:21" ht="12.75">
      <c r="A23" s="89"/>
      <c r="B23" s="13"/>
      <c r="C23" s="14"/>
      <c r="D23" s="13"/>
      <c r="E23" s="15"/>
      <c r="F23" s="15"/>
      <c r="G23" s="15"/>
      <c r="H23" s="13"/>
      <c r="I23" s="4"/>
      <c r="J23" s="4"/>
      <c r="K23" s="209"/>
      <c r="L23" s="17"/>
      <c r="M23" s="17"/>
      <c r="N23" s="17"/>
      <c r="O23" s="219"/>
      <c r="P23" s="209"/>
      <c r="Q23" s="219"/>
      <c r="R23" s="19"/>
      <c r="S23" s="19"/>
      <c r="T23" s="20"/>
      <c r="U23" s="20"/>
    </row>
    <row r="24" spans="1:21" ht="12.75">
      <c r="A24" s="89"/>
      <c r="B24" s="13"/>
      <c r="C24" s="14"/>
      <c r="D24" s="13"/>
      <c r="E24" s="15"/>
      <c r="F24" s="15"/>
      <c r="G24" s="15"/>
      <c r="H24" s="13"/>
      <c r="I24" s="4"/>
      <c r="J24" s="4"/>
      <c r="K24" s="209"/>
      <c r="L24" s="17"/>
      <c r="M24" s="17"/>
      <c r="N24" s="17"/>
      <c r="O24" s="219"/>
      <c r="P24" s="209"/>
      <c r="Q24" s="219"/>
      <c r="R24" s="19"/>
      <c r="S24" s="19"/>
      <c r="T24" s="20"/>
      <c r="U24" s="20"/>
    </row>
    <row r="25" spans="1:21" ht="12.75">
      <c r="A25" s="89"/>
      <c r="B25" s="13"/>
      <c r="C25" s="14"/>
      <c r="D25" s="13"/>
      <c r="E25" s="15"/>
      <c r="F25" s="15"/>
      <c r="G25" s="15"/>
      <c r="H25" s="13"/>
      <c r="I25" s="4"/>
      <c r="J25" s="4"/>
      <c r="K25" s="209"/>
      <c r="L25" s="17"/>
      <c r="M25" s="17"/>
      <c r="N25" s="17"/>
      <c r="O25" s="219"/>
      <c r="P25" s="209"/>
      <c r="Q25" s="219"/>
      <c r="R25" s="19"/>
      <c r="S25" s="19"/>
      <c r="T25" s="20"/>
      <c r="U25" s="20"/>
    </row>
    <row r="26" spans="1:21" ht="12.75">
      <c r="A26" s="89"/>
      <c r="B26" s="13"/>
      <c r="C26" s="14"/>
      <c r="D26" s="13"/>
      <c r="E26" s="15"/>
      <c r="F26" s="15"/>
      <c r="G26" s="15"/>
      <c r="H26" s="13"/>
      <c r="I26" s="4"/>
      <c r="J26" s="4"/>
      <c r="K26" s="209"/>
      <c r="L26" s="17"/>
      <c r="M26" s="17"/>
      <c r="N26" s="17"/>
      <c r="O26" s="219"/>
      <c r="P26" s="209"/>
      <c r="Q26" s="219"/>
      <c r="R26" s="19"/>
      <c r="S26" s="19"/>
      <c r="T26" s="20"/>
      <c r="U26" s="20"/>
    </row>
    <row r="27" spans="1:21" ht="12.75">
      <c r="A27" s="89"/>
      <c r="B27" s="13"/>
      <c r="C27" s="14"/>
      <c r="D27" s="13"/>
      <c r="E27" s="15"/>
      <c r="F27" s="15"/>
      <c r="G27" s="15"/>
      <c r="H27" s="13"/>
      <c r="I27" s="4"/>
      <c r="J27" s="4"/>
      <c r="K27" s="209"/>
      <c r="L27" s="17"/>
      <c r="M27" s="17"/>
      <c r="N27" s="17"/>
      <c r="O27" s="219"/>
      <c r="P27" s="209"/>
      <c r="Q27" s="219"/>
      <c r="R27" s="19"/>
      <c r="S27" s="19"/>
      <c r="T27" s="20"/>
      <c r="U27" s="20"/>
    </row>
    <row r="28" spans="1:21" ht="12.75">
      <c r="A28" s="89"/>
      <c r="B28" s="13"/>
      <c r="C28" s="14"/>
      <c r="D28" s="13"/>
      <c r="E28" s="15"/>
      <c r="F28" s="15"/>
      <c r="G28" s="15"/>
      <c r="H28" s="13"/>
      <c r="I28" s="4"/>
      <c r="J28" s="4"/>
      <c r="K28" s="209"/>
      <c r="L28" s="17"/>
      <c r="M28" s="17"/>
      <c r="N28" s="17"/>
      <c r="O28" s="219"/>
      <c r="P28" s="209"/>
      <c r="Q28" s="219"/>
      <c r="R28" s="19"/>
      <c r="S28" s="19"/>
      <c r="T28" s="20"/>
      <c r="U28" s="20"/>
    </row>
    <row r="29" spans="1:21" ht="12.75">
      <c r="A29" s="89"/>
      <c r="B29" s="13"/>
      <c r="C29" s="14"/>
      <c r="D29" s="13"/>
      <c r="E29" s="15"/>
      <c r="F29" s="15"/>
      <c r="G29" s="15"/>
      <c r="H29" s="13"/>
      <c r="I29" s="4"/>
      <c r="J29" s="4"/>
      <c r="K29" s="209"/>
      <c r="L29" s="17"/>
      <c r="M29" s="17"/>
      <c r="N29" s="17"/>
      <c r="O29" s="219"/>
      <c r="P29" s="209"/>
      <c r="Q29" s="219"/>
      <c r="R29" s="19"/>
      <c r="S29" s="19"/>
      <c r="T29" s="20"/>
      <c r="U29" s="20"/>
    </row>
    <row r="30" spans="1:21" ht="12.75">
      <c r="A30" s="89"/>
      <c r="B30" s="13"/>
      <c r="C30" s="14"/>
      <c r="D30" s="13"/>
      <c r="E30" s="15"/>
      <c r="F30" s="15"/>
      <c r="G30" s="15"/>
      <c r="H30" s="13"/>
      <c r="I30" s="4"/>
      <c r="J30" s="4"/>
      <c r="K30" s="209"/>
      <c r="L30" s="17"/>
      <c r="M30" s="17"/>
      <c r="N30" s="17"/>
      <c r="O30" s="219"/>
      <c r="P30" s="209"/>
      <c r="Q30" s="219"/>
      <c r="R30" s="19"/>
      <c r="S30" s="19"/>
      <c r="T30" s="20"/>
      <c r="U30" s="20"/>
    </row>
    <row r="31" spans="1:21" ht="12.75">
      <c r="A31" s="89"/>
      <c r="B31" s="13"/>
      <c r="C31" s="14"/>
      <c r="D31" s="13"/>
      <c r="E31" s="15"/>
      <c r="F31" s="15"/>
      <c r="G31" s="15"/>
      <c r="H31" s="13"/>
      <c r="I31" s="4"/>
      <c r="J31" s="4"/>
      <c r="K31" s="209"/>
      <c r="L31" s="17"/>
      <c r="M31" s="17"/>
      <c r="N31" s="17"/>
      <c r="O31" s="219"/>
      <c r="P31" s="209"/>
      <c r="Q31" s="219"/>
      <c r="R31" s="19"/>
      <c r="S31" s="19"/>
      <c r="T31" s="20"/>
      <c r="U31" s="20"/>
    </row>
    <row r="32" spans="1:21" ht="12.75">
      <c r="A32" s="89"/>
      <c r="B32" s="13"/>
      <c r="C32" s="14"/>
      <c r="D32" s="13"/>
      <c r="E32" s="15"/>
      <c r="F32" s="15"/>
      <c r="G32" s="15"/>
      <c r="H32" s="13"/>
      <c r="I32" s="4"/>
      <c r="J32" s="4"/>
      <c r="K32" s="209"/>
      <c r="L32" s="17"/>
      <c r="M32" s="17"/>
      <c r="N32" s="17"/>
      <c r="O32" s="219"/>
      <c r="P32" s="209"/>
      <c r="Q32" s="219"/>
      <c r="R32" s="19"/>
      <c r="S32" s="19"/>
      <c r="T32" s="20"/>
      <c r="U32" s="20"/>
    </row>
    <row r="33" spans="1:21" ht="12.75">
      <c r="A33" s="89"/>
      <c r="B33" s="13"/>
      <c r="C33" s="14"/>
      <c r="D33" s="13"/>
      <c r="E33" s="15"/>
      <c r="F33" s="15"/>
      <c r="G33" s="15"/>
      <c r="H33" s="13"/>
      <c r="I33" s="4"/>
      <c r="J33" s="4"/>
      <c r="K33" s="209"/>
      <c r="L33" s="17"/>
      <c r="M33" s="17"/>
      <c r="N33" s="17"/>
      <c r="O33" s="219"/>
      <c r="P33" s="209"/>
      <c r="Q33" s="219"/>
      <c r="R33" s="19"/>
      <c r="S33" s="19"/>
      <c r="T33" s="20"/>
      <c r="U33" s="20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scale="84" r:id="rId1"/>
  <headerFooter alignWithMargins="0">
    <oddHeader>&amp;LI. MUNICIPALIDAD DE ÑUÑOA
DIRECCION DE OBRAS MUNICIPALES
DEPARTAMENTO DE INFORMATICA Y CATASTRO&amp;CLISTADO MAESTRO DE PERMISOS
DE EDIFICACION (TRANSFORMACIONES)&amp;RMES: NOVIEMBRE 2006</oddHeader>
    <oddFooter>&amp;L&amp;F&amp;C&amp;P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S15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28" sqref="A28"/>
    </sheetView>
  </sheetViews>
  <sheetFormatPr defaultColWidth="11.421875" defaultRowHeight="12.75"/>
  <cols>
    <col min="1" max="1" width="6.00390625" style="107" bestFit="1" customWidth="1"/>
    <col min="2" max="2" width="11.28125" style="80" bestFit="1" customWidth="1"/>
    <col min="3" max="4" width="13.00390625" style="80" bestFit="1" customWidth="1"/>
    <col min="5" max="5" width="6.140625" style="80" hidden="1" customWidth="1"/>
    <col min="6" max="7" width="14.00390625" style="80" bestFit="1" customWidth="1"/>
    <col min="8" max="8" width="38.28125" style="80" bestFit="1" customWidth="1"/>
    <col min="9" max="9" width="6.8515625" style="80" bestFit="1" customWidth="1"/>
    <col min="10" max="10" width="9.7109375" style="80" bestFit="1" customWidth="1"/>
    <col min="11" max="11" width="5.421875" style="80" bestFit="1" customWidth="1"/>
    <col min="12" max="12" width="34.57421875" style="80" bestFit="1" customWidth="1"/>
    <col min="13" max="13" width="38.7109375" style="80" bestFit="1" customWidth="1"/>
    <col min="14" max="14" width="31.00390625" style="80" bestFit="1" customWidth="1"/>
    <col min="15" max="15" width="6.8515625" style="80" bestFit="1" customWidth="1"/>
    <col min="16" max="16" width="8.57421875" style="80" bestFit="1" customWidth="1"/>
    <col min="17" max="17" width="11.7109375" style="80" bestFit="1" customWidth="1"/>
    <col min="18" max="18" width="9.140625" style="80" bestFit="1" customWidth="1"/>
    <col min="19" max="19" width="14.7109375" style="80" bestFit="1" customWidth="1"/>
    <col min="20" max="20" width="17.00390625" style="80" bestFit="1" customWidth="1"/>
    <col min="21" max="16384" width="11.421875" style="80" customWidth="1"/>
  </cols>
  <sheetData>
    <row r="1" spans="1:19" s="65" customFormat="1" ht="13.5">
      <c r="A1" s="266" t="s">
        <v>1636</v>
      </c>
      <c r="B1" s="259" t="s">
        <v>1626</v>
      </c>
      <c r="C1" s="62" t="s">
        <v>1633</v>
      </c>
      <c r="D1" s="62" t="s">
        <v>1580</v>
      </c>
      <c r="E1" s="26" t="s">
        <v>1646</v>
      </c>
      <c r="F1" s="268" t="s">
        <v>1635</v>
      </c>
      <c r="G1" s="269"/>
      <c r="H1" s="259" t="s">
        <v>1629</v>
      </c>
      <c r="I1" s="26" t="s">
        <v>1636</v>
      </c>
      <c r="J1" s="26" t="s">
        <v>1636</v>
      </c>
      <c r="K1" s="26" t="s">
        <v>1636</v>
      </c>
      <c r="L1" s="259" t="s">
        <v>1628</v>
      </c>
      <c r="M1" s="259" t="s">
        <v>1644</v>
      </c>
      <c r="N1" s="259" t="s">
        <v>1627</v>
      </c>
      <c r="O1" s="259" t="s">
        <v>1636</v>
      </c>
      <c r="P1" s="259" t="s">
        <v>1647</v>
      </c>
      <c r="Q1" s="265">
        <v>0.5</v>
      </c>
      <c r="R1" s="265">
        <v>0.25</v>
      </c>
      <c r="S1" s="64"/>
    </row>
    <row r="2" spans="1:18" s="65" customFormat="1" ht="13.5">
      <c r="A2" s="267"/>
      <c r="B2" s="260"/>
      <c r="C2" s="67" t="s">
        <v>1630</v>
      </c>
      <c r="D2" s="67" t="s">
        <v>1581</v>
      </c>
      <c r="E2" s="66" t="s">
        <v>1640</v>
      </c>
      <c r="F2" s="63" t="s">
        <v>1632</v>
      </c>
      <c r="G2" s="68" t="s">
        <v>1641</v>
      </c>
      <c r="H2" s="260"/>
      <c r="I2" s="66" t="s">
        <v>1631</v>
      </c>
      <c r="J2" s="66" t="s">
        <v>1648</v>
      </c>
      <c r="K2" s="66" t="s">
        <v>1643</v>
      </c>
      <c r="L2" s="260"/>
      <c r="M2" s="260"/>
      <c r="N2" s="260"/>
      <c r="O2" s="260"/>
      <c r="P2" s="260"/>
      <c r="Q2" s="260"/>
      <c r="R2" s="260"/>
    </row>
    <row r="3" spans="1:18" s="65" customFormat="1" ht="13.5">
      <c r="A3" s="106">
        <v>1</v>
      </c>
      <c r="B3" s="70">
        <v>38720</v>
      </c>
      <c r="C3" s="20">
        <v>54.94</v>
      </c>
      <c r="D3" s="20">
        <v>171.48</v>
      </c>
      <c r="E3" s="71"/>
      <c r="F3" s="10">
        <v>6551513</v>
      </c>
      <c r="G3" s="10">
        <v>93773</v>
      </c>
      <c r="H3" s="72" t="s">
        <v>1603</v>
      </c>
      <c r="I3" s="71">
        <v>1</v>
      </c>
      <c r="J3" s="69" t="s">
        <v>1657</v>
      </c>
      <c r="K3" s="71">
        <v>0</v>
      </c>
      <c r="L3" s="36" t="s">
        <v>1957</v>
      </c>
      <c r="M3" s="36" t="s">
        <v>1736</v>
      </c>
      <c r="N3" s="36" t="s">
        <v>1958</v>
      </c>
      <c r="O3" s="73">
        <v>1486</v>
      </c>
      <c r="P3" s="73" t="s">
        <v>1959</v>
      </c>
      <c r="Q3" s="74">
        <v>0</v>
      </c>
      <c r="R3" s="74">
        <v>17582</v>
      </c>
    </row>
    <row r="4" spans="1:18" s="65" customFormat="1" ht="13.5">
      <c r="A4" s="106">
        <v>2</v>
      </c>
      <c r="B4" s="70">
        <v>38726</v>
      </c>
      <c r="C4" s="20">
        <v>32.8</v>
      </c>
      <c r="D4" s="20">
        <v>562.35</v>
      </c>
      <c r="E4" s="71"/>
      <c r="F4" s="10">
        <v>3732246</v>
      </c>
      <c r="G4" s="10">
        <v>55984</v>
      </c>
      <c r="H4" s="72" t="s">
        <v>1603</v>
      </c>
      <c r="I4" s="71">
        <v>2</v>
      </c>
      <c r="J4" s="69" t="s">
        <v>1657</v>
      </c>
      <c r="K4" s="71">
        <v>0</v>
      </c>
      <c r="L4" s="36" t="s">
        <v>1960</v>
      </c>
      <c r="M4" s="36" t="s">
        <v>1961</v>
      </c>
      <c r="N4" s="36" t="s">
        <v>1597</v>
      </c>
      <c r="O4" s="73">
        <v>4271</v>
      </c>
      <c r="P4" s="73" t="s">
        <v>1962</v>
      </c>
      <c r="Q4" s="74">
        <v>20944</v>
      </c>
      <c r="R4" s="74">
        <v>0</v>
      </c>
    </row>
    <row r="5" spans="1:18" s="76" customFormat="1" ht="13.5">
      <c r="A5" s="106">
        <v>3</v>
      </c>
      <c r="B5" s="45">
        <v>38726</v>
      </c>
      <c r="C5" s="10">
        <v>25.62</v>
      </c>
      <c r="D5" s="10">
        <v>309.18</v>
      </c>
      <c r="E5" s="49"/>
      <c r="F5" s="10">
        <v>2135811</v>
      </c>
      <c r="G5" s="10">
        <v>32037</v>
      </c>
      <c r="H5" s="46" t="s">
        <v>1603</v>
      </c>
      <c r="I5" s="49">
        <v>2</v>
      </c>
      <c r="J5" s="44" t="s">
        <v>1657</v>
      </c>
      <c r="K5" s="49">
        <v>0</v>
      </c>
      <c r="L5" s="47" t="s">
        <v>1963</v>
      </c>
      <c r="M5" s="47" t="s">
        <v>1964</v>
      </c>
      <c r="N5" s="47" t="s">
        <v>1601</v>
      </c>
      <c r="O5" s="48">
        <v>551</v>
      </c>
      <c r="P5" s="48" t="s">
        <v>1965</v>
      </c>
      <c r="Q5" s="75">
        <v>16019</v>
      </c>
      <c r="R5" s="75">
        <v>0</v>
      </c>
    </row>
    <row r="6" spans="1:19" s="65" customFormat="1" ht="13.5">
      <c r="A6" s="106">
        <v>4</v>
      </c>
      <c r="B6" s="45">
        <v>38733</v>
      </c>
      <c r="C6" s="10">
        <v>44.61</v>
      </c>
      <c r="D6" s="10">
        <v>195.8</v>
      </c>
      <c r="E6" s="49"/>
      <c r="F6" s="10">
        <v>5207236</v>
      </c>
      <c r="G6" s="10">
        <v>78109</v>
      </c>
      <c r="H6" s="46" t="s">
        <v>1603</v>
      </c>
      <c r="I6" s="49">
        <v>1</v>
      </c>
      <c r="J6" s="44" t="s">
        <v>1657</v>
      </c>
      <c r="K6" s="49">
        <v>0</v>
      </c>
      <c r="L6" s="46" t="s">
        <v>1966</v>
      </c>
      <c r="M6" s="47" t="s">
        <v>1736</v>
      </c>
      <c r="N6" s="47" t="s">
        <v>1967</v>
      </c>
      <c r="O6" s="48">
        <v>4255</v>
      </c>
      <c r="P6" s="48" t="s">
        <v>1968</v>
      </c>
      <c r="Q6" s="75">
        <v>0</v>
      </c>
      <c r="R6" s="75">
        <v>18527</v>
      </c>
      <c r="S6" s="77"/>
    </row>
    <row r="7" spans="1:19" s="65" customFormat="1" ht="13.5">
      <c r="A7" s="106">
        <v>5</v>
      </c>
      <c r="B7" s="45">
        <v>38736</v>
      </c>
      <c r="C7" s="10">
        <v>392.14</v>
      </c>
      <c r="D7" s="10">
        <v>967</v>
      </c>
      <c r="E7" s="49"/>
      <c r="F7" s="10">
        <v>32290376</v>
      </c>
      <c r="G7" s="10">
        <v>4843596</v>
      </c>
      <c r="H7" s="46" t="s">
        <v>1603</v>
      </c>
      <c r="I7" s="49">
        <v>2</v>
      </c>
      <c r="J7" s="44" t="s">
        <v>1657</v>
      </c>
      <c r="K7" s="49">
        <v>0</v>
      </c>
      <c r="L7" s="46" t="s">
        <v>44</v>
      </c>
      <c r="M7" s="47" t="s">
        <v>45</v>
      </c>
      <c r="N7" s="47" t="s">
        <v>1596</v>
      </c>
      <c r="O7" s="48">
        <v>2441</v>
      </c>
      <c r="P7" s="48" t="s">
        <v>46</v>
      </c>
      <c r="Q7" s="75">
        <v>242178</v>
      </c>
      <c r="R7" s="75">
        <v>0</v>
      </c>
      <c r="S7" s="77"/>
    </row>
    <row r="8" spans="1:19" s="78" customFormat="1" ht="13.5">
      <c r="A8" s="106">
        <v>6</v>
      </c>
      <c r="B8" s="45">
        <v>38737</v>
      </c>
      <c r="C8" s="10">
        <v>46.9</v>
      </c>
      <c r="D8" s="10">
        <v>90.42</v>
      </c>
      <c r="E8" s="49"/>
      <c r="F8" s="10">
        <v>5336657</v>
      </c>
      <c r="G8" s="10">
        <v>80050</v>
      </c>
      <c r="H8" s="46" t="s">
        <v>1603</v>
      </c>
      <c r="I8" s="49">
        <v>2</v>
      </c>
      <c r="J8" s="44" t="s">
        <v>1657</v>
      </c>
      <c r="K8" s="49">
        <v>0</v>
      </c>
      <c r="L8" s="46" t="s">
        <v>1969</v>
      </c>
      <c r="M8" s="47" t="s">
        <v>1970</v>
      </c>
      <c r="N8" s="47" t="s">
        <v>1971</v>
      </c>
      <c r="O8" s="48" t="s">
        <v>1972</v>
      </c>
      <c r="P8" s="48" t="s">
        <v>1973</v>
      </c>
      <c r="Q8" s="75">
        <v>40025</v>
      </c>
      <c r="R8" s="75">
        <v>0</v>
      </c>
      <c r="S8" s="77"/>
    </row>
    <row r="9" spans="1:19" s="78" customFormat="1" ht="13.5">
      <c r="A9" s="106">
        <v>7</v>
      </c>
      <c r="B9" s="45">
        <v>38744</v>
      </c>
      <c r="C9" s="10">
        <v>33.39</v>
      </c>
      <c r="D9" s="10">
        <v>171</v>
      </c>
      <c r="E9" s="49"/>
      <c r="F9" s="10">
        <v>3897548</v>
      </c>
      <c r="G9" s="10">
        <v>58463</v>
      </c>
      <c r="H9" s="46" t="s">
        <v>1603</v>
      </c>
      <c r="I9" s="49">
        <v>1</v>
      </c>
      <c r="J9" s="44" t="s">
        <v>1657</v>
      </c>
      <c r="K9" s="49">
        <v>0</v>
      </c>
      <c r="L9" s="46" t="s">
        <v>1974</v>
      </c>
      <c r="M9" s="47" t="s">
        <v>1736</v>
      </c>
      <c r="N9" s="47" t="s">
        <v>1975</v>
      </c>
      <c r="O9" s="48">
        <v>1406</v>
      </c>
      <c r="P9" s="48" t="s">
        <v>1976</v>
      </c>
      <c r="Q9" s="75">
        <v>0</v>
      </c>
      <c r="R9" s="75">
        <v>14616</v>
      </c>
      <c r="S9" s="77"/>
    </row>
    <row r="10" spans="1:19" s="78" customFormat="1" ht="13.5">
      <c r="A10" s="106">
        <v>8</v>
      </c>
      <c r="B10" s="45">
        <v>38748</v>
      </c>
      <c r="C10" s="10">
        <v>85</v>
      </c>
      <c r="D10" s="10">
        <v>162</v>
      </c>
      <c r="E10" s="49"/>
      <c r="F10" s="10">
        <v>9921880</v>
      </c>
      <c r="G10" s="10">
        <v>148828</v>
      </c>
      <c r="H10" s="46" t="s">
        <v>1603</v>
      </c>
      <c r="I10" s="49">
        <v>2</v>
      </c>
      <c r="J10" s="44" t="s">
        <v>1657</v>
      </c>
      <c r="K10" s="49">
        <v>0</v>
      </c>
      <c r="L10" s="46" t="s">
        <v>1977</v>
      </c>
      <c r="M10" s="47" t="s">
        <v>1978</v>
      </c>
      <c r="N10" s="47" t="s">
        <v>1979</v>
      </c>
      <c r="O10" s="48">
        <v>4894</v>
      </c>
      <c r="P10" s="48" t="s">
        <v>1980</v>
      </c>
      <c r="Q10" s="75">
        <v>0</v>
      </c>
      <c r="R10" s="75">
        <v>37207</v>
      </c>
      <c r="S10" s="77"/>
    </row>
    <row r="11" spans="1:19" s="78" customFormat="1" ht="13.5">
      <c r="A11" s="106">
        <v>9</v>
      </c>
      <c r="B11" s="45">
        <v>38755</v>
      </c>
      <c r="C11" s="10">
        <v>25.2</v>
      </c>
      <c r="D11" s="10">
        <v>135.2</v>
      </c>
      <c r="E11" s="49"/>
      <c r="F11" s="10">
        <v>2941546</v>
      </c>
      <c r="G11" s="10">
        <v>44123</v>
      </c>
      <c r="H11" s="46" t="s">
        <v>1603</v>
      </c>
      <c r="I11" s="49">
        <v>2</v>
      </c>
      <c r="J11" s="44" t="s">
        <v>1657</v>
      </c>
      <c r="K11" s="49">
        <v>0</v>
      </c>
      <c r="L11" s="46" t="s">
        <v>2077</v>
      </c>
      <c r="M11" s="47" t="s">
        <v>2078</v>
      </c>
      <c r="N11" s="47" t="s">
        <v>1615</v>
      </c>
      <c r="O11" s="48">
        <v>2004</v>
      </c>
      <c r="P11" s="48" t="s">
        <v>2079</v>
      </c>
      <c r="Q11" s="75">
        <v>22062</v>
      </c>
      <c r="R11" s="75">
        <v>0</v>
      </c>
      <c r="S11" s="77"/>
    </row>
    <row r="12" spans="1:19" s="78" customFormat="1" ht="13.5">
      <c r="A12" s="106">
        <v>10</v>
      </c>
      <c r="B12" s="45">
        <v>38756</v>
      </c>
      <c r="C12" s="10">
        <v>37.32</v>
      </c>
      <c r="D12" s="10">
        <v>223.44</v>
      </c>
      <c r="E12" s="49"/>
      <c r="F12" s="10">
        <v>4356290</v>
      </c>
      <c r="G12" s="10">
        <v>65344</v>
      </c>
      <c r="H12" s="46" t="s">
        <v>1603</v>
      </c>
      <c r="I12" s="49">
        <v>1</v>
      </c>
      <c r="J12" s="44" t="s">
        <v>1657</v>
      </c>
      <c r="K12" s="49">
        <v>0</v>
      </c>
      <c r="L12" s="46" t="s">
        <v>2080</v>
      </c>
      <c r="M12" s="47" t="s">
        <v>2081</v>
      </c>
      <c r="N12" s="47" t="s">
        <v>2082</v>
      </c>
      <c r="O12" s="48">
        <v>5186</v>
      </c>
      <c r="P12" s="79" t="s">
        <v>2083</v>
      </c>
      <c r="Q12" s="75">
        <v>32672</v>
      </c>
      <c r="R12" s="75">
        <v>0</v>
      </c>
      <c r="S12" s="77"/>
    </row>
    <row r="13" spans="1:19" s="78" customFormat="1" ht="13.5">
      <c r="A13" s="106">
        <v>11</v>
      </c>
      <c r="B13" s="45">
        <v>38758</v>
      </c>
      <c r="C13" s="10">
        <v>33.37</v>
      </c>
      <c r="D13" s="10">
        <v>480</v>
      </c>
      <c r="E13" s="49"/>
      <c r="F13" s="10">
        <v>3895213</v>
      </c>
      <c r="G13" s="10">
        <v>58428</v>
      </c>
      <c r="H13" s="46" t="s">
        <v>1603</v>
      </c>
      <c r="I13" s="49">
        <v>1</v>
      </c>
      <c r="J13" s="44" t="s">
        <v>1657</v>
      </c>
      <c r="K13" s="49">
        <v>0</v>
      </c>
      <c r="L13" s="46" t="s">
        <v>2084</v>
      </c>
      <c r="M13" s="47" t="s">
        <v>2085</v>
      </c>
      <c r="N13" s="47" t="s">
        <v>2086</v>
      </c>
      <c r="O13" s="48">
        <v>723</v>
      </c>
      <c r="P13" s="48" t="s">
        <v>2087</v>
      </c>
      <c r="Q13" s="75">
        <v>39214</v>
      </c>
      <c r="R13" s="75">
        <v>0</v>
      </c>
      <c r="S13" s="77"/>
    </row>
    <row r="14" spans="1:19" s="78" customFormat="1" ht="13.5">
      <c r="A14" s="106">
        <v>12</v>
      </c>
      <c r="B14" s="45">
        <v>38764</v>
      </c>
      <c r="C14" s="10">
        <v>17.48</v>
      </c>
      <c r="D14" s="10">
        <v>202</v>
      </c>
      <c r="E14" s="49"/>
      <c r="F14" s="10">
        <v>2040405</v>
      </c>
      <c r="G14" s="10">
        <v>30606</v>
      </c>
      <c r="H14" s="46" t="s">
        <v>1603</v>
      </c>
      <c r="I14" s="49">
        <v>1</v>
      </c>
      <c r="J14" s="44" t="s">
        <v>1657</v>
      </c>
      <c r="K14" s="49">
        <v>0</v>
      </c>
      <c r="L14" s="46" t="s">
        <v>2088</v>
      </c>
      <c r="M14" s="47" t="s">
        <v>2089</v>
      </c>
      <c r="N14" s="47" t="s">
        <v>1598</v>
      </c>
      <c r="O14" s="48" t="s">
        <v>2090</v>
      </c>
      <c r="P14" s="48" t="s">
        <v>2091</v>
      </c>
      <c r="Q14" s="75">
        <v>15303</v>
      </c>
      <c r="R14" s="75">
        <v>0</v>
      </c>
      <c r="S14" s="77"/>
    </row>
    <row r="15" spans="1:19" s="78" customFormat="1" ht="13.5">
      <c r="A15" s="106">
        <v>13</v>
      </c>
      <c r="B15" s="45">
        <v>38764</v>
      </c>
      <c r="C15" s="10">
        <v>106.8</v>
      </c>
      <c r="D15" s="10">
        <v>222</v>
      </c>
      <c r="E15" s="49"/>
      <c r="F15" s="10">
        <v>12466550</v>
      </c>
      <c r="G15" s="10">
        <v>186998</v>
      </c>
      <c r="H15" s="46" t="s">
        <v>1603</v>
      </c>
      <c r="I15" s="49">
        <v>1</v>
      </c>
      <c r="J15" s="44" t="s">
        <v>1657</v>
      </c>
      <c r="K15" s="49">
        <v>0</v>
      </c>
      <c r="L15" s="46" t="s">
        <v>2092</v>
      </c>
      <c r="M15" s="47" t="s">
        <v>2093</v>
      </c>
      <c r="N15" s="47" t="s">
        <v>1682</v>
      </c>
      <c r="O15" s="48">
        <v>690</v>
      </c>
      <c r="P15" s="48" t="s">
        <v>2094</v>
      </c>
      <c r="Q15" s="75">
        <v>93499</v>
      </c>
      <c r="R15" s="75">
        <v>0</v>
      </c>
      <c r="S15" s="77"/>
    </row>
    <row r="16" spans="1:19" s="78" customFormat="1" ht="13.5">
      <c r="A16" s="106">
        <v>14</v>
      </c>
      <c r="B16" s="45">
        <v>38775</v>
      </c>
      <c r="C16" s="10">
        <v>60.5</v>
      </c>
      <c r="D16" s="10">
        <v>60.5</v>
      </c>
      <c r="E16" s="49"/>
      <c r="F16" s="10">
        <v>7062044</v>
      </c>
      <c r="G16" s="10">
        <v>105931</v>
      </c>
      <c r="H16" s="46" t="s">
        <v>1603</v>
      </c>
      <c r="I16" s="49">
        <v>1</v>
      </c>
      <c r="J16" s="44" t="s">
        <v>1657</v>
      </c>
      <c r="K16" s="49">
        <v>0</v>
      </c>
      <c r="L16" s="46" t="s">
        <v>2095</v>
      </c>
      <c r="M16" s="47" t="s">
        <v>1736</v>
      </c>
      <c r="N16" s="174" t="s">
        <v>2096</v>
      </c>
      <c r="O16" s="48">
        <v>1734</v>
      </c>
      <c r="P16" s="48" t="s">
        <v>2097</v>
      </c>
      <c r="Q16" s="75">
        <v>0</v>
      </c>
      <c r="R16" s="75">
        <v>26483</v>
      </c>
      <c r="S16" s="77"/>
    </row>
    <row r="17" spans="1:19" s="78" customFormat="1" ht="13.5">
      <c r="A17" s="106">
        <v>15</v>
      </c>
      <c r="B17" s="45">
        <v>38782</v>
      </c>
      <c r="C17" s="10">
        <v>14.36</v>
      </c>
      <c r="D17" s="10">
        <v>113.16</v>
      </c>
      <c r="E17" s="49"/>
      <c r="F17" s="10">
        <v>2026398</v>
      </c>
      <c r="G17" s="10">
        <v>30396</v>
      </c>
      <c r="H17" s="46" t="s">
        <v>1603</v>
      </c>
      <c r="I17" s="49">
        <v>2</v>
      </c>
      <c r="J17" s="44" t="s">
        <v>1657</v>
      </c>
      <c r="K17" s="49">
        <v>0</v>
      </c>
      <c r="L17" s="46" t="s">
        <v>47</v>
      </c>
      <c r="M17" s="174" t="s">
        <v>48</v>
      </c>
      <c r="N17" s="47" t="s">
        <v>49</v>
      </c>
      <c r="O17" s="48">
        <v>201</v>
      </c>
      <c r="P17" s="48" t="s">
        <v>50</v>
      </c>
      <c r="Q17" s="75">
        <v>15198</v>
      </c>
      <c r="R17" s="75">
        <v>0</v>
      </c>
      <c r="S17" s="77"/>
    </row>
    <row r="18" spans="1:19" s="78" customFormat="1" ht="13.5">
      <c r="A18" s="106">
        <v>16</v>
      </c>
      <c r="B18" s="45">
        <v>38810</v>
      </c>
      <c r="C18" s="10">
        <v>13.26</v>
      </c>
      <c r="D18" s="10">
        <v>0</v>
      </c>
      <c r="E18" s="49"/>
      <c r="F18" s="10">
        <v>1542390</v>
      </c>
      <c r="G18" s="10">
        <v>23136</v>
      </c>
      <c r="H18" s="46" t="s">
        <v>1603</v>
      </c>
      <c r="I18" s="49">
        <v>1</v>
      </c>
      <c r="J18" s="44" t="s">
        <v>1657</v>
      </c>
      <c r="K18" s="49">
        <v>0</v>
      </c>
      <c r="L18" s="46" t="s">
        <v>178</v>
      </c>
      <c r="M18" s="47" t="s">
        <v>1736</v>
      </c>
      <c r="N18" s="47" t="s">
        <v>1664</v>
      </c>
      <c r="O18" s="48">
        <v>1479</v>
      </c>
      <c r="P18" s="48" t="s">
        <v>179</v>
      </c>
      <c r="Q18" s="75">
        <v>0</v>
      </c>
      <c r="R18" s="75">
        <v>5783</v>
      </c>
      <c r="S18" s="77"/>
    </row>
    <row r="19" spans="1:19" s="78" customFormat="1" ht="13.5">
      <c r="A19" s="106">
        <v>17</v>
      </c>
      <c r="B19" s="45">
        <v>38812</v>
      </c>
      <c r="C19" s="10">
        <v>108.87</v>
      </c>
      <c r="D19" s="10">
        <v>210</v>
      </c>
      <c r="E19" s="49"/>
      <c r="F19" s="10">
        <v>1653173</v>
      </c>
      <c r="G19" s="10">
        <v>180031</v>
      </c>
      <c r="H19" s="46" t="s">
        <v>1603</v>
      </c>
      <c r="I19" s="49">
        <v>1</v>
      </c>
      <c r="J19" s="44" t="s">
        <v>1657</v>
      </c>
      <c r="K19" s="49">
        <v>0</v>
      </c>
      <c r="L19" s="46" t="s">
        <v>180</v>
      </c>
      <c r="M19" s="47" t="s">
        <v>181</v>
      </c>
      <c r="N19" s="47" t="s">
        <v>182</v>
      </c>
      <c r="O19" s="48">
        <v>3480</v>
      </c>
      <c r="P19" s="48" t="s">
        <v>183</v>
      </c>
      <c r="Q19" s="75">
        <v>90016</v>
      </c>
      <c r="R19" s="75">
        <v>0</v>
      </c>
      <c r="S19" s="77"/>
    </row>
    <row r="20" spans="1:19" s="78" customFormat="1" ht="13.5">
      <c r="A20" s="106">
        <v>18</v>
      </c>
      <c r="B20" s="45">
        <v>38812</v>
      </c>
      <c r="C20" s="10">
        <v>43.5</v>
      </c>
      <c r="D20" s="10">
        <v>162</v>
      </c>
      <c r="E20" s="49"/>
      <c r="F20" s="10">
        <v>5059877</v>
      </c>
      <c r="G20" s="10">
        <v>75898</v>
      </c>
      <c r="H20" s="46" t="s">
        <v>1603</v>
      </c>
      <c r="I20" s="49">
        <v>1</v>
      </c>
      <c r="J20" s="44" t="s">
        <v>1657</v>
      </c>
      <c r="K20" s="49">
        <v>0</v>
      </c>
      <c r="L20" s="46" t="s">
        <v>184</v>
      </c>
      <c r="M20" s="47" t="s">
        <v>1736</v>
      </c>
      <c r="N20" s="47" t="s">
        <v>185</v>
      </c>
      <c r="O20" s="48">
        <v>4560</v>
      </c>
      <c r="P20" s="48" t="s">
        <v>186</v>
      </c>
      <c r="Q20" s="75">
        <v>0</v>
      </c>
      <c r="R20" s="75">
        <v>18975</v>
      </c>
      <c r="S20" s="77"/>
    </row>
    <row r="21" spans="1:19" s="78" customFormat="1" ht="13.5">
      <c r="A21" s="106">
        <v>19</v>
      </c>
      <c r="B21" s="45">
        <v>38870</v>
      </c>
      <c r="C21" s="10">
        <v>36</v>
      </c>
      <c r="D21" s="10">
        <v>156.4</v>
      </c>
      <c r="E21" s="49"/>
      <c r="F21" s="10">
        <v>4187484</v>
      </c>
      <c r="G21" s="10">
        <v>62812</v>
      </c>
      <c r="H21" s="46" t="s">
        <v>1603</v>
      </c>
      <c r="I21" s="49">
        <v>1</v>
      </c>
      <c r="J21" s="44" t="s">
        <v>1657</v>
      </c>
      <c r="K21" s="49">
        <v>0</v>
      </c>
      <c r="L21" s="46" t="s">
        <v>612</v>
      </c>
      <c r="M21" s="47" t="s">
        <v>1736</v>
      </c>
      <c r="N21" s="47" t="s">
        <v>613</v>
      </c>
      <c r="O21" s="48">
        <v>1693</v>
      </c>
      <c r="P21" s="48" t="s">
        <v>614</v>
      </c>
      <c r="Q21" s="75">
        <v>0</v>
      </c>
      <c r="R21" s="75">
        <v>15703</v>
      </c>
      <c r="S21" s="77"/>
    </row>
    <row r="22" spans="1:19" s="78" customFormat="1" ht="13.5">
      <c r="A22" s="106">
        <v>20</v>
      </c>
      <c r="B22" s="45">
        <v>38895</v>
      </c>
      <c r="C22" s="10">
        <v>83.15</v>
      </c>
      <c r="D22" s="10">
        <v>170</v>
      </c>
      <c r="E22" s="49"/>
      <c r="F22" s="10">
        <v>1054120</v>
      </c>
      <c r="G22" s="10">
        <v>145080</v>
      </c>
      <c r="H22" s="46" t="s">
        <v>1603</v>
      </c>
      <c r="I22" s="49">
        <v>2</v>
      </c>
      <c r="J22" s="44" t="s">
        <v>1657</v>
      </c>
      <c r="K22" s="49">
        <v>0</v>
      </c>
      <c r="L22" s="46" t="s">
        <v>615</v>
      </c>
      <c r="M22" s="47" t="s">
        <v>1736</v>
      </c>
      <c r="N22" s="47" t="s">
        <v>1721</v>
      </c>
      <c r="O22" s="48">
        <v>3822</v>
      </c>
      <c r="P22" s="48" t="s">
        <v>616</v>
      </c>
      <c r="Q22" s="75">
        <v>72539</v>
      </c>
      <c r="R22" s="75">
        <v>0</v>
      </c>
      <c r="S22" s="77"/>
    </row>
    <row r="23" spans="1:19" s="78" customFormat="1" ht="13.5">
      <c r="A23" s="106">
        <v>21</v>
      </c>
      <c r="B23" s="45"/>
      <c r="C23" s="10"/>
      <c r="D23" s="10"/>
      <c r="E23" s="49"/>
      <c r="F23" s="10"/>
      <c r="G23" s="10"/>
      <c r="H23" s="46"/>
      <c r="I23" s="49"/>
      <c r="J23" s="44"/>
      <c r="K23" s="49"/>
      <c r="L23" s="46"/>
      <c r="M23" s="47"/>
      <c r="N23" s="47"/>
      <c r="O23" s="48"/>
      <c r="P23" s="48"/>
      <c r="Q23" s="75"/>
      <c r="R23" s="75"/>
      <c r="S23" s="77"/>
    </row>
    <row r="24" spans="1:19" s="78" customFormat="1" ht="13.5">
      <c r="A24" s="106">
        <v>22</v>
      </c>
      <c r="B24" s="45">
        <v>38940</v>
      </c>
      <c r="C24" s="10">
        <v>209.51</v>
      </c>
      <c r="D24" s="10">
        <v>484</v>
      </c>
      <c r="E24" s="49"/>
      <c r="F24" s="10">
        <v>24732027</v>
      </c>
      <c r="G24" s="10">
        <v>370980</v>
      </c>
      <c r="H24" s="46" t="s">
        <v>1603</v>
      </c>
      <c r="I24" s="49">
        <v>2</v>
      </c>
      <c r="J24" s="44" t="s">
        <v>1657</v>
      </c>
      <c r="K24" s="49">
        <v>0</v>
      </c>
      <c r="L24" s="46" t="s">
        <v>916</v>
      </c>
      <c r="M24" s="47" t="s">
        <v>917</v>
      </c>
      <c r="N24" s="47" t="s">
        <v>918</v>
      </c>
      <c r="O24" s="48">
        <v>2149</v>
      </c>
      <c r="P24" s="48" t="s">
        <v>919</v>
      </c>
      <c r="Q24" s="75">
        <v>185.49</v>
      </c>
      <c r="R24" s="75">
        <v>0</v>
      </c>
      <c r="S24" s="77"/>
    </row>
    <row r="25" spans="1:19" s="78" customFormat="1" ht="13.5">
      <c r="A25" s="106">
        <v>23</v>
      </c>
      <c r="B25" s="45">
        <v>38950</v>
      </c>
      <c r="C25" s="10">
        <v>17.18</v>
      </c>
      <c r="D25" s="10">
        <v>651.34</v>
      </c>
      <c r="E25" s="49"/>
      <c r="F25" s="10">
        <v>2028047</v>
      </c>
      <c r="G25" s="10">
        <v>30421</v>
      </c>
      <c r="H25" s="46" t="s">
        <v>1603</v>
      </c>
      <c r="I25" s="49">
        <v>1</v>
      </c>
      <c r="J25" s="44" t="s">
        <v>1657</v>
      </c>
      <c r="K25" s="49">
        <v>0</v>
      </c>
      <c r="L25" s="46" t="s">
        <v>920</v>
      </c>
      <c r="M25" s="47" t="s">
        <v>921</v>
      </c>
      <c r="N25" s="47" t="s">
        <v>922</v>
      </c>
      <c r="O25" s="48">
        <v>575</v>
      </c>
      <c r="P25" s="48" t="s">
        <v>923</v>
      </c>
      <c r="Q25" s="75">
        <v>15210</v>
      </c>
      <c r="R25" s="75">
        <v>0</v>
      </c>
      <c r="S25" s="77"/>
    </row>
    <row r="26" spans="1:19" s="78" customFormat="1" ht="13.5">
      <c r="A26" s="106">
        <v>24</v>
      </c>
      <c r="B26" s="45">
        <v>38953</v>
      </c>
      <c r="C26" s="10">
        <v>55.55</v>
      </c>
      <c r="D26" s="10">
        <v>277.76</v>
      </c>
      <c r="E26" s="49"/>
      <c r="F26" s="10">
        <v>6420983</v>
      </c>
      <c r="G26" s="10">
        <v>9631474</v>
      </c>
      <c r="H26" s="46" t="s">
        <v>1603</v>
      </c>
      <c r="I26" s="49">
        <v>2</v>
      </c>
      <c r="J26" s="44" t="s">
        <v>1657</v>
      </c>
      <c r="K26" s="49">
        <v>0</v>
      </c>
      <c r="L26" s="46" t="s">
        <v>924</v>
      </c>
      <c r="M26" s="47" t="s">
        <v>925</v>
      </c>
      <c r="N26" s="47" t="s">
        <v>1706</v>
      </c>
      <c r="O26" s="48">
        <v>5275</v>
      </c>
      <c r="P26" s="48" t="s">
        <v>926</v>
      </c>
      <c r="Q26" s="75">
        <v>55583</v>
      </c>
      <c r="R26" s="75">
        <v>0</v>
      </c>
      <c r="S26" s="77"/>
    </row>
    <row r="27" spans="1:19" s="78" customFormat="1" ht="13.5">
      <c r="A27" s="106">
        <v>25</v>
      </c>
      <c r="B27" s="45">
        <v>38954</v>
      </c>
      <c r="C27" s="10">
        <v>18.18</v>
      </c>
      <c r="D27" s="10">
        <v>178.36</v>
      </c>
      <c r="E27" s="49"/>
      <c r="F27" s="10">
        <v>1532701</v>
      </c>
      <c r="G27" s="10">
        <v>22991</v>
      </c>
      <c r="H27" s="46" t="s">
        <v>1603</v>
      </c>
      <c r="I27" s="49">
        <v>2</v>
      </c>
      <c r="J27" s="44" t="s">
        <v>1657</v>
      </c>
      <c r="K27" s="49">
        <v>0</v>
      </c>
      <c r="L27" s="46" t="s">
        <v>927</v>
      </c>
      <c r="M27" s="47" t="s">
        <v>928</v>
      </c>
      <c r="N27" s="47" t="s">
        <v>480</v>
      </c>
      <c r="O27" s="48" t="s">
        <v>929</v>
      </c>
      <c r="P27" s="48" t="s">
        <v>930</v>
      </c>
      <c r="Q27" s="75">
        <v>11496</v>
      </c>
      <c r="R27" s="75">
        <v>0</v>
      </c>
      <c r="S27" s="77"/>
    </row>
    <row r="28" spans="1:19" s="78" customFormat="1" ht="13.5">
      <c r="A28" s="106">
        <v>26</v>
      </c>
      <c r="B28" s="45">
        <v>39000</v>
      </c>
      <c r="C28" s="10">
        <v>126.92</v>
      </c>
      <c r="D28" s="10">
        <v>242</v>
      </c>
      <c r="E28" s="49"/>
      <c r="F28" s="10">
        <v>15191436</v>
      </c>
      <c r="G28" s="10">
        <v>227872</v>
      </c>
      <c r="H28" s="46" t="s">
        <v>1603</v>
      </c>
      <c r="I28" s="49">
        <v>2</v>
      </c>
      <c r="J28" s="44" t="s">
        <v>1657</v>
      </c>
      <c r="K28" s="49">
        <v>0</v>
      </c>
      <c r="L28" s="46" t="s">
        <v>991</v>
      </c>
      <c r="M28" s="47" t="s">
        <v>992</v>
      </c>
      <c r="N28" s="47" t="s">
        <v>993</v>
      </c>
      <c r="O28" s="48">
        <v>1836</v>
      </c>
      <c r="P28" s="48" t="s">
        <v>994</v>
      </c>
      <c r="Q28" s="75">
        <v>113935</v>
      </c>
      <c r="R28" s="75">
        <v>0</v>
      </c>
      <c r="S28" s="77"/>
    </row>
    <row r="29" spans="1:19" s="78" customFormat="1" ht="13.5">
      <c r="A29" s="106"/>
      <c r="B29" s="45"/>
      <c r="C29" s="10"/>
      <c r="D29" s="10"/>
      <c r="E29" s="49"/>
      <c r="F29" s="10"/>
      <c r="G29" s="10"/>
      <c r="H29" s="46"/>
      <c r="I29" s="49"/>
      <c r="J29" s="44"/>
      <c r="K29" s="49"/>
      <c r="L29" s="46"/>
      <c r="M29" s="47"/>
      <c r="N29" s="47"/>
      <c r="O29" s="48"/>
      <c r="P29" s="48"/>
      <c r="Q29" s="75"/>
      <c r="R29" s="75"/>
      <c r="S29" s="77"/>
    </row>
    <row r="30" spans="1:19" s="78" customFormat="1" ht="13.5">
      <c r="A30" s="106"/>
      <c r="B30" s="45"/>
      <c r="C30" s="10"/>
      <c r="D30" s="10"/>
      <c r="E30" s="49"/>
      <c r="F30" s="10"/>
      <c r="G30" s="10"/>
      <c r="H30" s="46"/>
      <c r="I30" s="49"/>
      <c r="J30" s="44"/>
      <c r="K30" s="49"/>
      <c r="L30" s="46"/>
      <c r="M30" s="47"/>
      <c r="N30" s="47"/>
      <c r="O30" s="48"/>
      <c r="P30" s="48"/>
      <c r="Q30" s="75"/>
      <c r="R30" s="75"/>
      <c r="S30" s="77"/>
    </row>
    <row r="31" spans="1:19" s="78" customFormat="1" ht="13.5">
      <c r="A31" s="106"/>
      <c r="B31" s="45"/>
      <c r="C31" s="10"/>
      <c r="D31" s="10"/>
      <c r="E31" s="49"/>
      <c r="F31" s="10"/>
      <c r="G31" s="10"/>
      <c r="H31" s="46"/>
      <c r="I31" s="49"/>
      <c r="J31" s="44"/>
      <c r="K31" s="49"/>
      <c r="L31" s="46"/>
      <c r="M31" s="47"/>
      <c r="N31" s="47"/>
      <c r="O31" s="48"/>
      <c r="P31" s="48"/>
      <c r="Q31" s="75"/>
      <c r="R31" s="75"/>
      <c r="S31" s="77"/>
    </row>
    <row r="32" spans="1:19" s="78" customFormat="1" ht="13.5">
      <c r="A32" s="106"/>
      <c r="B32" s="45"/>
      <c r="C32" s="10"/>
      <c r="D32" s="10"/>
      <c r="E32" s="49"/>
      <c r="F32" s="10"/>
      <c r="G32" s="10"/>
      <c r="H32" s="46"/>
      <c r="I32" s="49"/>
      <c r="J32" s="44"/>
      <c r="K32" s="49"/>
      <c r="L32" s="46"/>
      <c r="M32" s="47"/>
      <c r="N32" s="47"/>
      <c r="O32" s="48"/>
      <c r="P32" s="48"/>
      <c r="Q32" s="75"/>
      <c r="R32" s="75"/>
      <c r="S32" s="77"/>
    </row>
    <row r="33" spans="1:19" s="78" customFormat="1" ht="13.5">
      <c r="A33" s="106"/>
      <c r="B33" s="45"/>
      <c r="C33" s="10"/>
      <c r="D33" s="10"/>
      <c r="E33" s="49"/>
      <c r="F33" s="10"/>
      <c r="G33" s="10"/>
      <c r="H33" s="46"/>
      <c r="I33" s="49"/>
      <c r="J33" s="44"/>
      <c r="K33" s="49"/>
      <c r="L33" s="46"/>
      <c r="M33" s="47"/>
      <c r="N33" s="47"/>
      <c r="O33" s="48"/>
      <c r="P33" s="48"/>
      <c r="Q33" s="75"/>
      <c r="R33" s="75"/>
      <c r="S33" s="77"/>
    </row>
    <row r="34" spans="1:19" s="78" customFormat="1" ht="13.5">
      <c r="A34" s="106"/>
      <c r="B34" s="45"/>
      <c r="C34" s="10"/>
      <c r="D34" s="10"/>
      <c r="E34" s="49"/>
      <c r="F34" s="10"/>
      <c r="G34" s="10"/>
      <c r="H34" s="46"/>
      <c r="I34" s="49"/>
      <c r="J34" s="44"/>
      <c r="K34" s="49"/>
      <c r="L34" s="46"/>
      <c r="M34" s="47"/>
      <c r="N34" s="47"/>
      <c r="O34" s="48"/>
      <c r="P34" s="48"/>
      <c r="Q34" s="75"/>
      <c r="R34" s="75"/>
      <c r="S34" s="77"/>
    </row>
    <row r="35" spans="1:19" s="78" customFormat="1" ht="13.5">
      <c r="A35" s="106"/>
      <c r="B35" s="45"/>
      <c r="C35" s="10"/>
      <c r="D35" s="10"/>
      <c r="E35" s="49"/>
      <c r="F35" s="10"/>
      <c r="G35" s="10"/>
      <c r="H35" s="46"/>
      <c r="I35" s="49"/>
      <c r="J35" s="44"/>
      <c r="K35" s="49"/>
      <c r="L35" s="46"/>
      <c r="M35" s="47"/>
      <c r="N35" s="47"/>
      <c r="O35" s="48"/>
      <c r="P35" s="48"/>
      <c r="Q35" s="75"/>
      <c r="R35" s="75"/>
      <c r="S35" s="77"/>
    </row>
    <row r="36" spans="1:19" s="78" customFormat="1" ht="13.5">
      <c r="A36" s="106"/>
      <c r="B36" s="45"/>
      <c r="C36" s="10"/>
      <c r="D36" s="10"/>
      <c r="E36" s="49"/>
      <c r="F36" s="10"/>
      <c r="G36" s="10"/>
      <c r="H36" s="46"/>
      <c r="I36" s="49"/>
      <c r="J36" s="44"/>
      <c r="K36" s="49"/>
      <c r="L36" s="46"/>
      <c r="M36" s="47"/>
      <c r="N36" s="47"/>
      <c r="O36" s="48"/>
      <c r="P36" s="48"/>
      <c r="Q36" s="75"/>
      <c r="R36" s="75"/>
      <c r="S36" s="77"/>
    </row>
    <row r="37" spans="1:19" s="78" customFormat="1" ht="13.5">
      <c r="A37" s="106"/>
      <c r="B37" s="45"/>
      <c r="C37" s="10"/>
      <c r="D37" s="10"/>
      <c r="E37" s="49"/>
      <c r="F37" s="10"/>
      <c r="G37" s="10"/>
      <c r="H37" s="46"/>
      <c r="I37" s="49"/>
      <c r="J37" s="44"/>
      <c r="K37" s="49"/>
      <c r="L37" s="46"/>
      <c r="M37" s="47"/>
      <c r="N37" s="47"/>
      <c r="O37" s="48"/>
      <c r="P37" s="48"/>
      <c r="Q37" s="75"/>
      <c r="R37" s="75"/>
      <c r="S37" s="77"/>
    </row>
    <row r="38" spans="1:19" s="78" customFormat="1" ht="13.5">
      <c r="A38" s="106"/>
      <c r="B38" s="45"/>
      <c r="C38" s="10"/>
      <c r="D38" s="10"/>
      <c r="E38" s="49"/>
      <c r="F38" s="10"/>
      <c r="G38" s="10"/>
      <c r="H38" s="46"/>
      <c r="I38" s="49"/>
      <c r="J38" s="44"/>
      <c r="K38" s="49"/>
      <c r="L38" s="46"/>
      <c r="M38" s="47"/>
      <c r="N38" s="47"/>
      <c r="O38" s="48"/>
      <c r="P38" s="48"/>
      <c r="Q38" s="75"/>
      <c r="R38" s="75"/>
      <c r="S38" s="77"/>
    </row>
    <row r="39" spans="1:19" s="78" customFormat="1" ht="13.5">
      <c r="A39" s="106"/>
      <c r="B39" s="45"/>
      <c r="C39" s="10"/>
      <c r="D39" s="10"/>
      <c r="E39" s="49"/>
      <c r="F39" s="10"/>
      <c r="G39" s="10"/>
      <c r="H39" s="46"/>
      <c r="I39" s="49"/>
      <c r="J39" s="44"/>
      <c r="K39" s="49"/>
      <c r="L39" s="46"/>
      <c r="M39" s="47"/>
      <c r="N39" s="47"/>
      <c r="O39" s="48"/>
      <c r="P39" s="48"/>
      <c r="Q39" s="75"/>
      <c r="R39" s="75"/>
      <c r="S39" s="77"/>
    </row>
    <row r="40" spans="1:19" s="78" customFormat="1" ht="13.5">
      <c r="A40" s="106"/>
      <c r="B40" s="45"/>
      <c r="C40" s="10"/>
      <c r="D40" s="10"/>
      <c r="E40" s="49"/>
      <c r="F40" s="10"/>
      <c r="G40" s="10"/>
      <c r="H40" s="46"/>
      <c r="I40" s="49"/>
      <c r="J40" s="44"/>
      <c r="K40" s="49"/>
      <c r="L40" s="46"/>
      <c r="M40" s="47"/>
      <c r="N40" s="47"/>
      <c r="O40" s="48"/>
      <c r="P40" s="48"/>
      <c r="Q40" s="75"/>
      <c r="R40" s="75"/>
      <c r="S40" s="77"/>
    </row>
    <row r="41" spans="1:19" s="78" customFormat="1" ht="13.5">
      <c r="A41" s="106"/>
      <c r="B41" s="45"/>
      <c r="C41" s="10"/>
      <c r="D41" s="10"/>
      <c r="E41" s="49"/>
      <c r="F41" s="10"/>
      <c r="G41" s="10"/>
      <c r="H41" s="46"/>
      <c r="I41" s="49"/>
      <c r="J41" s="44"/>
      <c r="K41" s="49"/>
      <c r="L41" s="46"/>
      <c r="M41" s="47"/>
      <c r="N41" s="47"/>
      <c r="O41" s="48"/>
      <c r="P41" s="48"/>
      <c r="Q41" s="75"/>
      <c r="R41" s="75"/>
      <c r="S41" s="77"/>
    </row>
    <row r="42" spans="1:19" s="78" customFormat="1" ht="13.5">
      <c r="A42" s="106"/>
      <c r="B42" s="45"/>
      <c r="C42" s="10"/>
      <c r="D42" s="10"/>
      <c r="E42" s="49"/>
      <c r="F42" s="10"/>
      <c r="G42" s="10"/>
      <c r="H42" s="46"/>
      <c r="I42" s="49"/>
      <c r="J42" s="44"/>
      <c r="K42" s="49"/>
      <c r="L42" s="46"/>
      <c r="M42" s="47"/>
      <c r="N42" s="47"/>
      <c r="O42" s="48"/>
      <c r="P42" s="48"/>
      <c r="Q42" s="75"/>
      <c r="R42" s="75"/>
      <c r="S42" s="77"/>
    </row>
    <row r="43" spans="1:19" s="78" customFormat="1" ht="13.5">
      <c r="A43" s="106"/>
      <c r="B43" s="45"/>
      <c r="C43" s="10"/>
      <c r="D43" s="10"/>
      <c r="E43" s="49"/>
      <c r="F43" s="10"/>
      <c r="G43" s="10"/>
      <c r="H43" s="46"/>
      <c r="I43" s="49"/>
      <c r="J43" s="44"/>
      <c r="K43" s="49"/>
      <c r="L43" s="46"/>
      <c r="M43" s="47"/>
      <c r="N43" s="47"/>
      <c r="O43" s="48"/>
      <c r="P43" s="48"/>
      <c r="Q43" s="75"/>
      <c r="R43" s="75"/>
      <c r="S43" s="77"/>
    </row>
    <row r="44" spans="1:19" s="78" customFormat="1" ht="13.5">
      <c r="A44" s="106"/>
      <c r="B44" s="45"/>
      <c r="C44" s="10"/>
      <c r="D44" s="10"/>
      <c r="E44" s="49"/>
      <c r="F44" s="10"/>
      <c r="G44" s="10"/>
      <c r="H44" s="46"/>
      <c r="I44" s="49"/>
      <c r="J44" s="44"/>
      <c r="K44" s="49"/>
      <c r="L44" s="46"/>
      <c r="M44" s="47"/>
      <c r="N44" s="47"/>
      <c r="O44" s="48"/>
      <c r="P44" s="48"/>
      <c r="Q44" s="75"/>
      <c r="R44" s="75"/>
      <c r="S44" s="77"/>
    </row>
    <row r="45" spans="1:19" s="78" customFormat="1" ht="13.5">
      <c r="A45" s="106"/>
      <c r="B45" s="45"/>
      <c r="C45" s="10"/>
      <c r="D45" s="10"/>
      <c r="E45" s="49"/>
      <c r="F45" s="10"/>
      <c r="G45" s="10"/>
      <c r="H45" s="46"/>
      <c r="I45" s="49"/>
      <c r="J45" s="44"/>
      <c r="K45" s="49"/>
      <c r="L45" s="46"/>
      <c r="M45" s="47"/>
      <c r="N45" s="47"/>
      <c r="O45" s="48"/>
      <c r="P45" s="48"/>
      <c r="Q45" s="75"/>
      <c r="R45" s="75"/>
      <c r="S45" s="77"/>
    </row>
    <row r="46" spans="1:19" s="78" customFormat="1" ht="13.5">
      <c r="A46" s="106"/>
      <c r="B46" s="45"/>
      <c r="C46" s="10"/>
      <c r="D46" s="10"/>
      <c r="E46" s="49"/>
      <c r="F46" s="10"/>
      <c r="G46" s="10"/>
      <c r="H46" s="46"/>
      <c r="I46" s="49"/>
      <c r="J46" s="44"/>
      <c r="K46" s="49"/>
      <c r="L46" s="46"/>
      <c r="M46" s="47"/>
      <c r="N46" s="47"/>
      <c r="O46" s="48"/>
      <c r="P46" s="48"/>
      <c r="Q46" s="75"/>
      <c r="R46" s="75"/>
      <c r="S46" s="77"/>
    </row>
    <row r="47" spans="1:19" s="78" customFormat="1" ht="13.5">
      <c r="A47" s="106"/>
      <c r="B47" s="45"/>
      <c r="C47" s="10"/>
      <c r="D47" s="10"/>
      <c r="E47" s="49"/>
      <c r="F47" s="10"/>
      <c r="G47" s="10"/>
      <c r="H47" s="46"/>
      <c r="I47" s="49"/>
      <c r="J47" s="44"/>
      <c r="K47" s="49"/>
      <c r="L47" s="46"/>
      <c r="M47" s="47"/>
      <c r="N47" s="47"/>
      <c r="O47" s="48"/>
      <c r="P47" s="48"/>
      <c r="Q47" s="75"/>
      <c r="R47" s="75"/>
      <c r="S47" s="77"/>
    </row>
    <row r="48" spans="1:19" s="78" customFormat="1" ht="13.5">
      <c r="A48" s="106"/>
      <c r="B48" s="45"/>
      <c r="C48" s="10"/>
      <c r="D48" s="10"/>
      <c r="E48" s="49"/>
      <c r="F48" s="10"/>
      <c r="G48" s="10"/>
      <c r="H48" s="46"/>
      <c r="I48" s="49"/>
      <c r="J48" s="44"/>
      <c r="K48" s="49"/>
      <c r="L48" s="46"/>
      <c r="M48" s="47"/>
      <c r="N48" s="47"/>
      <c r="O48" s="48"/>
      <c r="P48" s="48"/>
      <c r="Q48" s="75"/>
      <c r="R48" s="75"/>
      <c r="S48" s="77"/>
    </row>
    <row r="49" spans="1:19" s="78" customFormat="1" ht="13.5">
      <c r="A49" s="106"/>
      <c r="B49" s="45"/>
      <c r="C49" s="10"/>
      <c r="D49" s="10"/>
      <c r="E49" s="49"/>
      <c r="F49" s="10"/>
      <c r="G49" s="10"/>
      <c r="H49" s="46"/>
      <c r="I49" s="49"/>
      <c r="J49" s="44"/>
      <c r="K49" s="49"/>
      <c r="L49" s="46"/>
      <c r="M49" s="47"/>
      <c r="N49" s="47"/>
      <c r="O49" s="48"/>
      <c r="P49" s="48"/>
      <c r="Q49" s="75"/>
      <c r="R49" s="75"/>
      <c r="S49" s="77"/>
    </row>
    <row r="50" spans="1:19" s="78" customFormat="1" ht="13.5">
      <c r="A50" s="106"/>
      <c r="B50" s="45"/>
      <c r="C50" s="10"/>
      <c r="D50" s="10"/>
      <c r="E50" s="49"/>
      <c r="F50" s="10"/>
      <c r="G50" s="10"/>
      <c r="H50" s="46"/>
      <c r="I50" s="49"/>
      <c r="J50" s="44"/>
      <c r="K50" s="49"/>
      <c r="L50" s="46"/>
      <c r="M50" s="47"/>
      <c r="N50" s="47"/>
      <c r="O50" s="48"/>
      <c r="P50" s="48"/>
      <c r="Q50" s="75"/>
      <c r="R50" s="75"/>
      <c r="S50" s="77"/>
    </row>
    <row r="51" spans="1:19" s="78" customFormat="1" ht="13.5">
      <c r="A51" s="106"/>
      <c r="B51" s="45"/>
      <c r="C51" s="10"/>
      <c r="D51" s="10"/>
      <c r="E51" s="49"/>
      <c r="F51" s="10"/>
      <c r="G51" s="10"/>
      <c r="H51" s="46"/>
      <c r="I51" s="49"/>
      <c r="J51" s="44"/>
      <c r="K51" s="49"/>
      <c r="L51" s="46"/>
      <c r="M51" s="47"/>
      <c r="N51" s="47"/>
      <c r="O51" s="48"/>
      <c r="P51" s="48"/>
      <c r="Q51" s="75"/>
      <c r="R51" s="75"/>
      <c r="S51" s="77"/>
    </row>
    <row r="52" spans="1:19" s="78" customFormat="1" ht="13.5">
      <c r="A52" s="106"/>
      <c r="B52" s="45"/>
      <c r="C52" s="10"/>
      <c r="D52" s="10"/>
      <c r="E52" s="49"/>
      <c r="F52" s="10"/>
      <c r="G52" s="10"/>
      <c r="H52" s="46"/>
      <c r="I52" s="49"/>
      <c r="J52" s="44"/>
      <c r="K52" s="49"/>
      <c r="L52" s="46"/>
      <c r="M52" s="47"/>
      <c r="N52" s="47"/>
      <c r="O52" s="48"/>
      <c r="P52" s="48"/>
      <c r="Q52" s="75"/>
      <c r="R52" s="75"/>
      <c r="S52" s="77"/>
    </row>
    <row r="53" spans="1:19" s="78" customFormat="1" ht="13.5">
      <c r="A53" s="106"/>
      <c r="B53" s="45"/>
      <c r="C53" s="10"/>
      <c r="D53" s="10"/>
      <c r="E53" s="49"/>
      <c r="F53" s="10"/>
      <c r="G53" s="10"/>
      <c r="H53" s="46"/>
      <c r="I53" s="49"/>
      <c r="J53" s="44"/>
      <c r="K53" s="49"/>
      <c r="L53" s="46"/>
      <c r="M53" s="47"/>
      <c r="N53" s="47"/>
      <c r="O53" s="48"/>
      <c r="P53" s="48"/>
      <c r="Q53" s="75"/>
      <c r="R53" s="75"/>
      <c r="S53" s="77"/>
    </row>
    <row r="54" spans="1:19" s="78" customFormat="1" ht="13.5">
      <c r="A54" s="106"/>
      <c r="B54" s="45"/>
      <c r="C54" s="10"/>
      <c r="D54" s="10"/>
      <c r="E54" s="49"/>
      <c r="F54" s="10"/>
      <c r="G54" s="10"/>
      <c r="H54" s="46"/>
      <c r="I54" s="49"/>
      <c r="J54" s="44"/>
      <c r="K54" s="49"/>
      <c r="L54" s="46"/>
      <c r="M54" s="47"/>
      <c r="N54" s="47"/>
      <c r="O54" s="48"/>
      <c r="P54" s="48"/>
      <c r="Q54" s="75"/>
      <c r="R54" s="75"/>
      <c r="S54" s="77"/>
    </row>
    <row r="55" spans="1:19" s="78" customFormat="1" ht="13.5">
      <c r="A55" s="106"/>
      <c r="B55" s="45"/>
      <c r="C55" s="10"/>
      <c r="D55" s="10"/>
      <c r="E55" s="49"/>
      <c r="F55" s="10"/>
      <c r="G55" s="10"/>
      <c r="H55" s="46"/>
      <c r="I55" s="49"/>
      <c r="J55" s="44"/>
      <c r="K55" s="49"/>
      <c r="L55" s="46"/>
      <c r="M55" s="47"/>
      <c r="N55" s="47"/>
      <c r="O55" s="48"/>
      <c r="P55" s="48"/>
      <c r="Q55" s="75"/>
      <c r="R55" s="75"/>
      <c r="S55" s="77"/>
    </row>
    <row r="56" spans="1:19" s="78" customFormat="1" ht="13.5">
      <c r="A56" s="106"/>
      <c r="B56" s="45"/>
      <c r="C56" s="10"/>
      <c r="D56" s="10"/>
      <c r="E56" s="49"/>
      <c r="F56" s="10"/>
      <c r="G56" s="10"/>
      <c r="H56" s="46"/>
      <c r="I56" s="49"/>
      <c r="J56" s="44"/>
      <c r="K56" s="49"/>
      <c r="L56" s="46"/>
      <c r="M56" s="47"/>
      <c r="N56" s="47"/>
      <c r="O56" s="48"/>
      <c r="P56" s="48"/>
      <c r="Q56" s="75"/>
      <c r="R56" s="75"/>
      <c r="S56" s="77"/>
    </row>
    <row r="57" spans="1:19" s="78" customFormat="1" ht="13.5">
      <c r="A57" s="106"/>
      <c r="B57" s="45"/>
      <c r="C57" s="10"/>
      <c r="D57" s="10"/>
      <c r="E57" s="49"/>
      <c r="F57" s="10"/>
      <c r="G57" s="10"/>
      <c r="H57" s="46"/>
      <c r="I57" s="49"/>
      <c r="J57" s="44"/>
      <c r="K57" s="49"/>
      <c r="L57" s="46"/>
      <c r="M57" s="47"/>
      <c r="N57" s="47"/>
      <c r="O57" s="48"/>
      <c r="P57" s="48"/>
      <c r="Q57" s="75"/>
      <c r="R57" s="75"/>
      <c r="S57" s="77"/>
    </row>
    <row r="58" spans="1:19" s="78" customFormat="1" ht="13.5">
      <c r="A58" s="106"/>
      <c r="B58" s="45"/>
      <c r="C58" s="10"/>
      <c r="D58" s="10"/>
      <c r="E58" s="49"/>
      <c r="F58" s="10"/>
      <c r="G58" s="10"/>
      <c r="H58" s="46"/>
      <c r="I58" s="49"/>
      <c r="J58" s="44"/>
      <c r="K58" s="49"/>
      <c r="L58" s="46"/>
      <c r="M58" s="47"/>
      <c r="N58" s="47"/>
      <c r="O58" s="48"/>
      <c r="P58" s="48"/>
      <c r="Q58" s="75"/>
      <c r="R58" s="75"/>
      <c r="S58" s="77"/>
    </row>
    <row r="59" spans="1:19" s="78" customFormat="1" ht="13.5">
      <c r="A59" s="106"/>
      <c r="B59" s="45"/>
      <c r="C59" s="10"/>
      <c r="D59" s="10"/>
      <c r="E59" s="49"/>
      <c r="F59" s="10"/>
      <c r="G59" s="10"/>
      <c r="H59" s="46"/>
      <c r="I59" s="49"/>
      <c r="J59" s="44"/>
      <c r="K59" s="49"/>
      <c r="L59" s="46"/>
      <c r="M59" s="47"/>
      <c r="N59" s="47"/>
      <c r="O59" s="48"/>
      <c r="P59" s="48"/>
      <c r="Q59" s="75"/>
      <c r="R59" s="75"/>
      <c r="S59" s="77"/>
    </row>
    <row r="60" spans="1:19" s="78" customFormat="1" ht="13.5">
      <c r="A60" s="106"/>
      <c r="B60" s="45"/>
      <c r="C60" s="10"/>
      <c r="D60" s="10"/>
      <c r="E60" s="49"/>
      <c r="F60" s="10"/>
      <c r="G60" s="10"/>
      <c r="H60" s="46"/>
      <c r="I60" s="49"/>
      <c r="J60" s="44"/>
      <c r="K60" s="49"/>
      <c r="L60" s="46"/>
      <c r="M60" s="47"/>
      <c r="N60" s="47"/>
      <c r="O60" s="48"/>
      <c r="P60" s="48"/>
      <c r="Q60" s="75"/>
      <c r="R60" s="75"/>
      <c r="S60" s="77"/>
    </row>
    <row r="61" spans="1:19" s="78" customFormat="1" ht="13.5">
      <c r="A61" s="106"/>
      <c r="B61" s="45"/>
      <c r="C61" s="10"/>
      <c r="D61" s="10"/>
      <c r="E61" s="49"/>
      <c r="F61" s="10"/>
      <c r="G61" s="10"/>
      <c r="H61" s="46"/>
      <c r="I61" s="49"/>
      <c r="J61" s="44"/>
      <c r="K61" s="49"/>
      <c r="L61" s="46"/>
      <c r="M61" s="47"/>
      <c r="N61" s="47"/>
      <c r="O61" s="48"/>
      <c r="P61" s="48"/>
      <c r="Q61" s="75"/>
      <c r="R61" s="75"/>
      <c r="S61" s="77"/>
    </row>
    <row r="62" spans="1:19" s="78" customFormat="1" ht="13.5">
      <c r="A62" s="106"/>
      <c r="B62" s="45"/>
      <c r="C62" s="10"/>
      <c r="D62" s="10"/>
      <c r="E62" s="49"/>
      <c r="F62" s="10"/>
      <c r="G62" s="10"/>
      <c r="H62" s="46"/>
      <c r="I62" s="49"/>
      <c r="J62" s="44"/>
      <c r="K62" s="49"/>
      <c r="L62" s="46"/>
      <c r="M62" s="47"/>
      <c r="N62" s="47"/>
      <c r="O62" s="48"/>
      <c r="P62" s="48"/>
      <c r="Q62" s="75"/>
      <c r="R62" s="75"/>
      <c r="S62" s="77"/>
    </row>
    <row r="63" spans="1:19" s="78" customFormat="1" ht="13.5">
      <c r="A63" s="106"/>
      <c r="B63" s="45"/>
      <c r="C63" s="10"/>
      <c r="D63" s="10"/>
      <c r="E63" s="49"/>
      <c r="F63" s="10"/>
      <c r="G63" s="10"/>
      <c r="H63" s="46"/>
      <c r="I63" s="49"/>
      <c r="J63" s="44"/>
      <c r="K63" s="49"/>
      <c r="L63" s="46"/>
      <c r="M63" s="47"/>
      <c r="N63" s="47"/>
      <c r="O63" s="48"/>
      <c r="P63" s="48"/>
      <c r="Q63" s="75"/>
      <c r="R63" s="75"/>
      <c r="S63" s="77"/>
    </row>
    <row r="64" spans="1:19" s="78" customFormat="1" ht="13.5">
      <c r="A64" s="106"/>
      <c r="B64" s="45"/>
      <c r="C64" s="10"/>
      <c r="D64" s="10"/>
      <c r="E64" s="49"/>
      <c r="F64" s="10"/>
      <c r="G64" s="10"/>
      <c r="H64" s="46"/>
      <c r="I64" s="49"/>
      <c r="J64" s="44"/>
      <c r="K64" s="49"/>
      <c r="L64" s="46"/>
      <c r="M64" s="47"/>
      <c r="N64" s="47"/>
      <c r="O64" s="48"/>
      <c r="P64" s="48"/>
      <c r="Q64" s="75"/>
      <c r="R64" s="75"/>
      <c r="S64" s="77"/>
    </row>
    <row r="65" spans="1:19" s="78" customFormat="1" ht="13.5">
      <c r="A65" s="106"/>
      <c r="B65" s="45"/>
      <c r="C65" s="10"/>
      <c r="D65" s="10"/>
      <c r="E65" s="49"/>
      <c r="F65" s="10"/>
      <c r="G65" s="10"/>
      <c r="H65" s="46"/>
      <c r="I65" s="49"/>
      <c r="J65" s="44"/>
      <c r="K65" s="49"/>
      <c r="L65" s="46"/>
      <c r="M65" s="47"/>
      <c r="N65" s="47"/>
      <c r="O65" s="48"/>
      <c r="P65" s="48"/>
      <c r="Q65" s="75"/>
      <c r="R65" s="75"/>
      <c r="S65" s="77"/>
    </row>
    <row r="66" spans="1:19" s="78" customFormat="1" ht="13.5">
      <c r="A66" s="106"/>
      <c r="B66" s="45"/>
      <c r="C66" s="10"/>
      <c r="D66" s="10"/>
      <c r="E66" s="49"/>
      <c r="F66" s="10"/>
      <c r="G66" s="10"/>
      <c r="H66" s="46"/>
      <c r="I66" s="49"/>
      <c r="J66" s="44"/>
      <c r="K66" s="49"/>
      <c r="L66" s="46"/>
      <c r="M66" s="47"/>
      <c r="N66" s="47"/>
      <c r="O66" s="48"/>
      <c r="P66" s="48"/>
      <c r="Q66" s="75"/>
      <c r="R66" s="75"/>
      <c r="S66" s="77"/>
    </row>
    <row r="67" spans="1:19" s="78" customFormat="1" ht="13.5">
      <c r="A67" s="106"/>
      <c r="B67" s="45"/>
      <c r="C67" s="10"/>
      <c r="D67" s="10"/>
      <c r="E67" s="49"/>
      <c r="F67" s="10"/>
      <c r="G67" s="10"/>
      <c r="H67" s="46"/>
      <c r="I67" s="49"/>
      <c r="J67" s="44"/>
      <c r="K67" s="49"/>
      <c r="L67" s="46"/>
      <c r="M67" s="47"/>
      <c r="N67" s="47"/>
      <c r="O67" s="48"/>
      <c r="P67" s="48"/>
      <c r="Q67" s="75"/>
      <c r="R67" s="75"/>
      <c r="S67" s="77"/>
    </row>
    <row r="68" spans="1:19" s="78" customFormat="1" ht="13.5">
      <c r="A68" s="106"/>
      <c r="B68" s="45"/>
      <c r="C68" s="10"/>
      <c r="D68" s="10"/>
      <c r="E68" s="49"/>
      <c r="F68" s="10"/>
      <c r="G68" s="10"/>
      <c r="H68" s="46"/>
      <c r="I68" s="49"/>
      <c r="J68" s="44"/>
      <c r="K68" s="49"/>
      <c r="L68" s="46"/>
      <c r="M68" s="47"/>
      <c r="N68" s="47"/>
      <c r="O68" s="48"/>
      <c r="P68" s="48"/>
      <c r="Q68" s="75"/>
      <c r="R68" s="75"/>
      <c r="S68" s="77"/>
    </row>
    <row r="69" spans="1:19" s="78" customFormat="1" ht="13.5">
      <c r="A69" s="106"/>
      <c r="B69" s="45"/>
      <c r="C69" s="10"/>
      <c r="D69" s="10"/>
      <c r="E69" s="49"/>
      <c r="F69" s="10"/>
      <c r="G69" s="10"/>
      <c r="H69" s="46"/>
      <c r="I69" s="49"/>
      <c r="J69" s="44"/>
      <c r="K69" s="49"/>
      <c r="L69" s="46"/>
      <c r="M69" s="47"/>
      <c r="N69" s="47"/>
      <c r="O69" s="48"/>
      <c r="P69" s="48"/>
      <c r="Q69" s="75"/>
      <c r="R69" s="75"/>
      <c r="S69" s="77"/>
    </row>
    <row r="70" spans="1:19" s="78" customFormat="1" ht="13.5">
      <c r="A70" s="106"/>
      <c r="B70" s="45"/>
      <c r="C70" s="10"/>
      <c r="D70" s="10"/>
      <c r="E70" s="49"/>
      <c r="F70" s="10"/>
      <c r="G70" s="10"/>
      <c r="H70" s="46"/>
      <c r="I70" s="49"/>
      <c r="J70" s="44"/>
      <c r="K70" s="49"/>
      <c r="L70" s="46"/>
      <c r="M70" s="47"/>
      <c r="N70" s="47"/>
      <c r="O70" s="48"/>
      <c r="P70" s="48"/>
      <c r="Q70" s="75"/>
      <c r="R70" s="75"/>
      <c r="S70" s="77"/>
    </row>
    <row r="71" spans="1:19" s="78" customFormat="1" ht="13.5">
      <c r="A71" s="106"/>
      <c r="B71" s="45"/>
      <c r="C71" s="10"/>
      <c r="D71" s="10"/>
      <c r="E71" s="49"/>
      <c r="F71" s="10"/>
      <c r="G71" s="10"/>
      <c r="H71" s="46"/>
      <c r="I71" s="49"/>
      <c r="J71" s="44"/>
      <c r="K71" s="49"/>
      <c r="L71" s="46"/>
      <c r="M71" s="47"/>
      <c r="N71" s="47"/>
      <c r="O71" s="48"/>
      <c r="P71" s="48"/>
      <c r="Q71" s="75"/>
      <c r="R71" s="75"/>
      <c r="S71" s="77"/>
    </row>
    <row r="72" spans="1:19" s="78" customFormat="1" ht="13.5">
      <c r="A72" s="106"/>
      <c r="B72" s="45"/>
      <c r="C72" s="10"/>
      <c r="D72" s="10"/>
      <c r="E72" s="49"/>
      <c r="F72" s="10"/>
      <c r="G72" s="10"/>
      <c r="H72" s="46"/>
      <c r="I72" s="49"/>
      <c r="J72" s="44"/>
      <c r="K72" s="49"/>
      <c r="L72" s="46"/>
      <c r="M72" s="47"/>
      <c r="N72" s="47"/>
      <c r="O72" s="48"/>
      <c r="P72" s="48"/>
      <c r="Q72" s="75"/>
      <c r="R72" s="75"/>
      <c r="S72" s="77"/>
    </row>
    <row r="73" spans="1:19" s="78" customFormat="1" ht="13.5">
      <c r="A73" s="106"/>
      <c r="B73" s="45"/>
      <c r="C73" s="10"/>
      <c r="D73" s="10"/>
      <c r="E73" s="49"/>
      <c r="F73" s="10"/>
      <c r="G73" s="10"/>
      <c r="H73" s="46"/>
      <c r="I73" s="49"/>
      <c r="J73" s="44"/>
      <c r="K73" s="49"/>
      <c r="L73" s="46"/>
      <c r="M73" s="47"/>
      <c r="N73" s="47"/>
      <c r="O73" s="48"/>
      <c r="P73" s="48"/>
      <c r="Q73" s="75"/>
      <c r="R73" s="75"/>
      <c r="S73" s="77"/>
    </row>
    <row r="74" spans="1:19" s="78" customFormat="1" ht="13.5">
      <c r="A74" s="106"/>
      <c r="B74" s="45"/>
      <c r="C74" s="10"/>
      <c r="D74" s="10"/>
      <c r="E74" s="49"/>
      <c r="F74" s="10"/>
      <c r="G74" s="10"/>
      <c r="H74" s="46"/>
      <c r="I74" s="49"/>
      <c r="J74" s="44"/>
      <c r="K74" s="49"/>
      <c r="L74" s="46"/>
      <c r="M74" s="47"/>
      <c r="N74" s="47"/>
      <c r="O74" s="48"/>
      <c r="P74" s="48"/>
      <c r="Q74" s="75"/>
      <c r="R74" s="75"/>
      <c r="S74" s="77"/>
    </row>
    <row r="75" spans="1:19" s="78" customFormat="1" ht="13.5">
      <c r="A75" s="106"/>
      <c r="B75" s="45"/>
      <c r="C75" s="10"/>
      <c r="D75" s="10"/>
      <c r="E75" s="49"/>
      <c r="F75" s="10"/>
      <c r="G75" s="10"/>
      <c r="H75" s="46"/>
      <c r="I75" s="49"/>
      <c r="J75" s="44"/>
      <c r="K75" s="49"/>
      <c r="L75" s="46"/>
      <c r="M75" s="47"/>
      <c r="N75" s="47"/>
      <c r="O75" s="48"/>
      <c r="P75" s="48"/>
      <c r="Q75" s="75"/>
      <c r="R75" s="75"/>
      <c r="S75" s="77"/>
    </row>
    <row r="76" spans="1:19" s="78" customFormat="1" ht="13.5">
      <c r="A76" s="106"/>
      <c r="B76" s="45"/>
      <c r="C76" s="10"/>
      <c r="D76" s="10"/>
      <c r="E76" s="49"/>
      <c r="F76" s="10"/>
      <c r="G76" s="10"/>
      <c r="H76" s="46"/>
      <c r="I76" s="49"/>
      <c r="J76" s="44"/>
      <c r="K76" s="49"/>
      <c r="L76" s="46"/>
      <c r="M76" s="47"/>
      <c r="N76" s="47"/>
      <c r="O76" s="48"/>
      <c r="P76" s="48"/>
      <c r="Q76" s="75"/>
      <c r="R76" s="75"/>
      <c r="S76" s="77"/>
    </row>
    <row r="77" spans="1:19" s="78" customFormat="1" ht="13.5">
      <c r="A77" s="106"/>
      <c r="B77" s="45"/>
      <c r="C77" s="10"/>
      <c r="D77" s="10"/>
      <c r="E77" s="49"/>
      <c r="F77" s="10"/>
      <c r="G77" s="10"/>
      <c r="H77" s="46"/>
      <c r="I77" s="49"/>
      <c r="J77" s="44"/>
      <c r="K77" s="49"/>
      <c r="L77" s="46"/>
      <c r="M77" s="47"/>
      <c r="N77" s="47"/>
      <c r="O77" s="48"/>
      <c r="P77" s="48"/>
      <c r="Q77" s="75"/>
      <c r="R77" s="75"/>
      <c r="S77" s="77"/>
    </row>
    <row r="78" spans="1:19" s="78" customFormat="1" ht="13.5">
      <c r="A78" s="106"/>
      <c r="B78" s="45"/>
      <c r="C78" s="10"/>
      <c r="D78" s="10"/>
      <c r="E78" s="49"/>
      <c r="F78" s="10"/>
      <c r="G78" s="10"/>
      <c r="H78" s="46"/>
      <c r="I78" s="49"/>
      <c r="J78" s="44"/>
      <c r="K78" s="49"/>
      <c r="L78" s="46"/>
      <c r="M78" s="47"/>
      <c r="N78" s="47"/>
      <c r="O78" s="48"/>
      <c r="P78" s="48"/>
      <c r="Q78" s="75"/>
      <c r="R78" s="75"/>
      <c r="S78" s="77"/>
    </row>
    <row r="79" spans="1:19" s="78" customFormat="1" ht="13.5">
      <c r="A79" s="106"/>
      <c r="B79" s="45"/>
      <c r="C79" s="10"/>
      <c r="D79" s="10"/>
      <c r="E79" s="49"/>
      <c r="F79" s="10"/>
      <c r="G79" s="10"/>
      <c r="H79" s="46"/>
      <c r="I79" s="49"/>
      <c r="J79" s="44"/>
      <c r="K79" s="49"/>
      <c r="L79" s="46"/>
      <c r="M79" s="47"/>
      <c r="N79" s="47"/>
      <c r="O79" s="48"/>
      <c r="P79" s="48"/>
      <c r="Q79" s="75"/>
      <c r="R79" s="75"/>
      <c r="S79" s="77"/>
    </row>
    <row r="80" spans="1:19" s="78" customFormat="1" ht="13.5">
      <c r="A80" s="106"/>
      <c r="B80" s="45"/>
      <c r="C80" s="10"/>
      <c r="D80" s="10"/>
      <c r="E80" s="49"/>
      <c r="F80" s="10"/>
      <c r="G80" s="10"/>
      <c r="H80" s="46"/>
      <c r="I80" s="49"/>
      <c r="J80" s="44"/>
      <c r="K80" s="49"/>
      <c r="L80" s="46"/>
      <c r="M80" s="47"/>
      <c r="N80" s="47"/>
      <c r="O80" s="48"/>
      <c r="P80" s="48"/>
      <c r="Q80" s="75"/>
      <c r="R80" s="75"/>
      <c r="S80" s="77"/>
    </row>
    <row r="81" spans="1:19" s="78" customFormat="1" ht="13.5">
      <c r="A81" s="106"/>
      <c r="B81" s="45"/>
      <c r="C81" s="10"/>
      <c r="D81" s="10"/>
      <c r="E81" s="49"/>
      <c r="F81" s="10"/>
      <c r="G81" s="10"/>
      <c r="H81" s="46"/>
      <c r="I81" s="49"/>
      <c r="J81" s="44"/>
      <c r="K81" s="49"/>
      <c r="L81" s="46"/>
      <c r="M81" s="47"/>
      <c r="N81" s="47"/>
      <c r="O81" s="48"/>
      <c r="P81" s="48"/>
      <c r="Q81" s="75"/>
      <c r="R81" s="75"/>
      <c r="S81" s="77"/>
    </row>
    <row r="82" spans="1:19" s="78" customFormat="1" ht="13.5">
      <c r="A82" s="106"/>
      <c r="B82" s="45"/>
      <c r="C82" s="10"/>
      <c r="D82" s="10"/>
      <c r="E82" s="49"/>
      <c r="F82" s="10"/>
      <c r="G82" s="10"/>
      <c r="H82" s="46"/>
      <c r="I82" s="49"/>
      <c r="J82" s="44"/>
      <c r="K82" s="49"/>
      <c r="L82" s="46"/>
      <c r="M82" s="47"/>
      <c r="N82" s="47"/>
      <c r="O82" s="48"/>
      <c r="P82" s="48"/>
      <c r="Q82" s="75"/>
      <c r="R82" s="75"/>
      <c r="S82" s="77"/>
    </row>
    <row r="83" spans="1:19" s="78" customFormat="1" ht="13.5">
      <c r="A83" s="106"/>
      <c r="B83" s="45"/>
      <c r="C83" s="10"/>
      <c r="D83" s="10"/>
      <c r="E83" s="49"/>
      <c r="F83" s="10"/>
      <c r="G83" s="10"/>
      <c r="H83" s="46"/>
      <c r="I83" s="49"/>
      <c r="J83" s="44"/>
      <c r="K83" s="49"/>
      <c r="L83" s="46"/>
      <c r="M83" s="47"/>
      <c r="N83" s="47"/>
      <c r="O83" s="48"/>
      <c r="P83" s="48"/>
      <c r="Q83" s="75"/>
      <c r="R83" s="75"/>
      <c r="S83" s="77"/>
    </row>
    <row r="84" spans="1:19" s="78" customFormat="1" ht="13.5">
      <c r="A84" s="106"/>
      <c r="B84" s="45"/>
      <c r="C84" s="10"/>
      <c r="D84" s="10"/>
      <c r="E84" s="49"/>
      <c r="F84" s="10"/>
      <c r="G84" s="10"/>
      <c r="H84" s="46"/>
      <c r="I84" s="49"/>
      <c r="J84" s="44"/>
      <c r="K84" s="49"/>
      <c r="L84" s="46"/>
      <c r="M84" s="47"/>
      <c r="N84" s="47"/>
      <c r="O84" s="48"/>
      <c r="P84" s="48"/>
      <c r="Q84" s="75"/>
      <c r="R84" s="75"/>
      <c r="S84" s="77"/>
    </row>
    <row r="85" spans="1:19" s="78" customFormat="1" ht="13.5">
      <c r="A85" s="106"/>
      <c r="B85" s="45"/>
      <c r="C85" s="10"/>
      <c r="D85" s="10"/>
      <c r="E85" s="49"/>
      <c r="F85" s="10"/>
      <c r="G85" s="10"/>
      <c r="H85" s="46"/>
      <c r="I85" s="49"/>
      <c r="J85" s="44"/>
      <c r="K85" s="49"/>
      <c r="L85" s="46"/>
      <c r="M85" s="47"/>
      <c r="N85" s="47"/>
      <c r="O85" s="48"/>
      <c r="P85" s="48"/>
      <c r="Q85" s="75"/>
      <c r="R85" s="75"/>
      <c r="S85" s="77"/>
    </row>
    <row r="86" spans="1:19" s="78" customFormat="1" ht="13.5">
      <c r="A86" s="106"/>
      <c r="B86" s="45"/>
      <c r="C86" s="10"/>
      <c r="D86" s="10"/>
      <c r="E86" s="49"/>
      <c r="F86" s="10"/>
      <c r="G86" s="10"/>
      <c r="H86" s="46"/>
      <c r="I86" s="49"/>
      <c r="J86" s="44"/>
      <c r="K86" s="49"/>
      <c r="L86" s="46"/>
      <c r="M86" s="47"/>
      <c r="N86" s="47"/>
      <c r="O86" s="48"/>
      <c r="P86" s="48"/>
      <c r="Q86" s="75"/>
      <c r="R86" s="75"/>
      <c r="S86" s="77"/>
    </row>
    <row r="87" spans="1:19" s="78" customFormat="1" ht="13.5">
      <c r="A87" s="106"/>
      <c r="B87" s="45"/>
      <c r="C87" s="10"/>
      <c r="D87" s="10"/>
      <c r="E87" s="49"/>
      <c r="F87" s="10"/>
      <c r="G87" s="10"/>
      <c r="H87" s="46"/>
      <c r="I87" s="49"/>
      <c r="J87" s="44"/>
      <c r="K87" s="49"/>
      <c r="L87" s="46"/>
      <c r="M87" s="47"/>
      <c r="N87" s="47"/>
      <c r="O87" s="48"/>
      <c r="P87" s="48"/>
      <c r="Q87" s="75"/>
      <c r="R87" s="75"/>
      <c r="S87" s="77"/>
    </row>
    <row r="88" spans="1:19" s="78" customFormat="1" ht="13.5">
      <c r="A88" s="106"/>
      <c r="B88" s="45"/>
      <c r="C88" s="10"/>
      <c r="D88" s="10"/>
      <c r="E88" s="49"/>
      <c r="F88" s="10"/>
      <c r="G88" s="10"/>
      <c r="H88" s="46"/>
      <c r="I88" s="49"/>
      <c r="J88" s="44"/>
      <c r="K88" s="49"/>
      <c r="L88" s="46"/>
      <c r="M88" s="47"/>
      <c r="N88" s="47"/>
      <c r="O88" s="48"/>
      <c r="P88" s="48"/>
      <c r="Q88" s="75"/>
      <c r="R88" s="75"/>
      <c r="S88" s="77"/>
    </row>
    <row r="89" spans="1:19" s="78" customFormat="1" ht="13.5">
      <c r="A89" s="106"/>
      <c r="B89" s="45"/>
      <c r="C89" s="10"/>
      <c r="D89" s="10"/>
      <c r="E89" s="49"/>
      <c r="F89" s="10"/>
      <c r="G89" s="10"/>
      <c r="H89" s="46"/>
      <c r="I89" s="49"/>
      <c r="J89" s="44"/>
      <c r="K89" s="49"/>
      <c r="L89" s="46"/>
      <c r="M89" s="47"/>
      <c r="N89" s="47"/>
      <c r="O89" s="48"/>
      <c r="P89" s="48"/>
      <c r="Q89" s="75"/>
      <c r="R89" s="75"/>
      <c r="S89" s="77"/>
    </row>
    <row r="90" spans="1:19" s="78" customFormat="1" ht="13.5">
      <c r="A90" s="106"/>
      <c r="B90" s="45"/>
      <c r="C90" s="10"/>
      <c r="D90" s="10"/>
      <c r="E90" s="49"/>
      <c r="F90" s="10"/>
      <c r="G90" s="10"/>
      <c r="H90" s="46"/>
      <c r="I90" s="49"/>
      <c r="J90" s="44"/>
      <c r="K90" s="49"/>
      <c r="L90" s="46"/>
      <c r="M90" s="47"/>
      <c r="N90" s="47"/>
      <c r="O90" s="48"/>
      <c r="P90" s="48"/>
      <c r="Q90" s="75"/>
      <c r="R90" s="75"/>
      <c r="S90" s="77"/>
    </row>
    <row r="91" spans="1:19" s="78" customFormat="1" ht="13.5">
      <c r="A91" s="106"/>
      <c r="B91" s="45"/>
      <c r="C91" s="10"/>
      <c r="D91" s="10"/>
      <c r="E91" s="49"/>
      <c r="F91" s="10"/>
      <c r="G91" s="10"/>
      <c r="H91" s="46"/>
      <c r="I91" s="49"/>
      <c r="J91" s="44"/>
      <c r="K91" s="49"/>
      <c r="L91" s="46"/>
      <c r="M91" s="47"/>
      <c r="N91" s="47"/>
      <c r="O91" s="48"/>
      <c r="P91" s="48"/>
      <c r="Q91" s="75"/>
      <c r="R91" s="75"/>
      <c r="S91" s="77"/>
    </row>
    <row r="92" spans="1:19" s="78" customFormat="1" ht="13.5">
      <c r="A92" s="106"/>
      <c r="B92" s="45"/>
      <c r="C92" s="10"/>
      <c r="D92" s="10"/>
      <c r="E92" s="49"/>
      <c r="F92" s="10"/>
      <c r="G92" s="10"/>
      <c r="H92" s="46"/>
      <c r="I92" s="49"/>
      <c r="J92" s="44"/>
      <c r="K92" s="49"/>
      <c r="L92" s="46"/>
      <c r="M92" s="47"/>
      <c r="N92" s="47"/>
      <c r="O92" s="48"/>
      <c r="P92" s="48"/>
      <c r="Q92" s="75"/>
      <c r="R92" s="75"/>
      <c r="S92" s="77"/>
    </row>
    <row r="93" spans="1:19" s="78" customFormat="1" ht="13.5">
      <c r="A93" s="106"/>
      <c r="B93" s="45"/>
      <c r="C93" s="10"/>
      <c r="D93" s="10"/>
      <c r="E93" s="49"/>
      <c r="F93" s="10"/>
      <c r="G93" s="10"/>
      <c r="H93" s="46"/>
      <c r="I93" s="49"/>
      <c r="J93" s="44"/>
      <c r="K93" s="49"/>
      <c r="L93" s="46"/>
      <c r="M93" s="47"/>
      <c r="N93" s="47"/>
      <c r="O93" s="48"/>
      <c r="P93" s="48"/>
      <c r="Q93" s="75"/>
      <c r="R93" s="75"/>
      <c r="S93" s="77"/>
    </row>
    <row r="94" spans="1:19" s="78" customFormat="1" ht="13.5">
      <c r="A94" s="106"/>
      <c r="B94" s="45"/>
      <c r="C94" s="10"/>
      <c r="D94" s="10"/>
      <c r="E94" s="49"/>
      <c r="F94" s="10"/>
      <c r="G94" s="10"/>
      <c r="H94" s="46"/>
      <c r="I94" s="49"/>
      <c r="J94" s="44"/>
      <c r="K94" s="49"/>
      <c r="L94" s="46"/>
      <c r="M94" s="47"/>
      <c r="N94" s="47"/>
      <c r="O94" s="48"/>
      <c r="P94" s="48"/>
      <c r="Q94" s="75"/>
      <c r="R94" s="75"/>
      <c r="S94" s="77"/>
    </row>
    <row r="95" spans="1:19" s="78" customFormat="1" ht="13.5">
      <c r="A95" s="106"/>
      <c r="B95" s="45"/>
      <c r="C95" s="10"/>
      <c r="D95" s="10"/>
      <c r="E95" s="49"/>
      <c r="F95" s="10"/>
      <c r="G95" s="10"/>
      <c r="H95" s="46"/>
      <c r="I95" s="49"/>
      <c r="J95" s="44"/>
      <c r="K95" s="49"/>
      <c r="L95" s="46"/>
      <c r="M95" s="47"/>
      <c r="N95" s="47"/>
      <c r="O95" s="48"/>
      <c r="P95" s="48"/>
      <c r="Q95" s="75"/>
      <c r="R95" s="75"/>
      <c r="S95" s="77"/>
    </row>
    <row r="96" spans="1:19" s="78" customFormat="1" ht="13.5">
      <c r="A96" s="106"/>
      <c r="B96" s="45"/>
      <c r="C96" s="10"/>
      <c r="D96" s="10"/>
      <c r="E96" s="49"/>
      <c r="F96" s="10"/>
      <c r="G96" s="10"/>
      <c r="H96" s="46"/>
      <c r="I96" s="49"/>
      <c r="J96" s="44"/>
      <c r="K96" s="49"/>
      <c r="L96" s="46"/>
      <c r="M96" s="47"/>
      <c r="N96" s="47"/>
      <c r="O96" s="48"/>
      <c r="P96" s="48"/>
      <c r="Q96" s="75"/>
      <c r="R96" s="75"/>
      <c r="S96" s="77"/>
    </row>
    <row r="97" spans="1:19" s="78" customFormat="1" ht="13.5">
      <c r="A97" s="106"/>
      <c r="B97" s="45"/>
      <c r="C97" s="10"/>
      <c r="D97" s="10"/>
      <c r="E97" s="49"/>
      <c r="F97" s="10"/>
      <c r="G97" s="10"/>
      <c r="H97" s="46"/>
      <c r="I97" s="49"/>
      <c r="J97" s="44"/>
      <c r="K97" s="49"/>
      <c r="L97" s="46"/>
      <c r="M97" s="47"/>
      <c r="N97" s="47"/>
      <c r="O97" s="48"/>
      <c r="P97" s="48"/>
      <c r="Q97" s="75"/>
      <c r="R97" s="75"/>
      <c r="S97" s="77"/>
    </row>
    <row r="98" spans="1:19" s="78" customFormat="1" ht="13.5">
      <c r="A98" s="106"/>
      <c r="B98" s="45"/>
      <c r="C98" s="10"/>
      <c r="D98" s="10"/>
      <c r="E98" s="49"/>
      <c r="F98" s="10"/>
      <c r="G98" s="10"/>
      <c r="H98" s="46"/>
      <c r="I98" s="49"/>
      <c r="J98" s="44"/>
      <c r="K98" s="49"/>
      <c r="L98" s="46"/>
      <c r="M98" s="47"/>
      <c r="N98" s="47"/>
      <c r="O98" s="48"/>
      <c r="P98" s="48"/>
      <c r="Q98" s="75"/>
      <c r="R98" s="75"/>
      <c r="S98" s="77"/>
    </row>
    <row r="99" spans="1:19" s="78" customFormat="1" ht="13.5">
      <c r="A99" s="106"/>
      <c r="B99" s="45"/>
      <c r="C99" s="10"/>
      <c r="D99" s="10"/>
      <c r="E99" s="49"/>
      <c r="F99" s="10"/>
      <c r="G99" s="10"/>
      <c r="H99" s="46"/>
      <c r="I99" s="49"/>
      <c r="J99" s="44"/>
      <c r="K99" s="49"/>
      <c r="L99" s="46"/>
      <c r="M99" s="47"/>
      <c r="N99" s="47"/>
      <c r="O99" s="48"/>
      <c r="P99" s="48"/>
      <c r="Q99" s="75"/>
      <c r="R99" s="75"/>
      <c r="S99" s="77"/>
    </row>
    <row r="100" spans="1:19" s="78" customFormat="1" ht="13.5">
      <c r="A100" s="106"/>
      <c r="B100" s="45"/>
      <c r="C100" s="10"/>
      <c r="D100" s="10"/>
      <c r="E100" s="49"/>
      <c r="F100" s="10"/>
      <c r="G100" s="10"/>
      <c r="H100" s="46"/>
      <c r="I100" s="49"/>
      <c r="J100" s="44"/>
      <c r="K100" s="49"/>
      <c r="L100" s="46"/>
      <c r="M100" s="47"/>
      <c r="N100" s="47"/>
      <c r="O100" s="48"/>
      <c r="P100" s="48"/>
      <c r="Q100" s="75"/>
      <c r="R100" s="75"/>
      <c r="S100" s="77"/>
    </row>
    <row r="101" spans="1:19" s="78" customFormat="1" ht="13.5">
      <c r="A101" s="106"/>
      <c r="B101" s="45"/>
      <c r="C101" s="10"/>
      <c r="D101" s="10"/>
      <c r="E101" s="49"/>
      <c r="F101" s="10"/>
      <c r="G101" s="10"/>
      <c r="H101" s="46"/>
      <c r="I101" s="49"/>
      <c r="J101" s="44"/>
      <c r="K101" s="49"/>
      <c r="L101" s="46"/>
      <c r="M101" s="47"/>
      <c r="N101" s="47"/>
      <c r="O101" s="48"/>
      <c r="P101" s="48"/>
      <c r="Q101" s="75"/>
      <c r="R101" s="75"/>
      <c r="S101" s="77"/>
    </row>
    <row r="102" spans="1:19" s="78" customFormat="1" ht="13.5">
      <c r="A102" s="106"/>
      <c r="B102" s="45"/>
      <c r="C102" s="10"/>
      <c r="D102" s="10"/>
      <c r="E102" s="49"/>
      <c r="F102" s="10"/>
      <c r="G102" s="10"/>
      <c r="H102" s="46"/>
      <c r="I102" s="49"/>
      <c r="J102" s="44"/>
      <c r="K102" s="49"/>
      <c r="L102" s="46"/>
      <c r="M102" s="47"/>
      <c r="N102" s="47"/>
      <c r="O102" s="48"/>
      <c r="P102" s="48"/>
      <c r="Q102" s="75"/>
      <c r="R102" s="75"/>
      <c r="S102" s="77"/>
    </row>
    <row r="103" spans="1:19" s="78" customFormat="1" ht="13.5">
      <c r="A103" s="106"/>
      <c r="B103" s="45"/>
      <c r="C103" s="10"/>
      <c r="D103" s="10"/>
      <c r="E103" s="49"/>
      <c r="F103" s="10"/>
      <c r="G103" s="10"/>
      <c r="H103" s="46"/>
      <c r="I103" s="49"/>
      <c r="J103" s="44"/>
      <c r="K103" s="49"/>
      <c r="L103" s="46"/>
      <c r="M103" s="47"/>
      <c r="N103" s="47"/>
      <c r="O103" s="48"/>
      <c r="P103" s="48"/>
      <c r="Q103" s="75"/>
      <c r="R103" s="75"/>
      <c r="S103" s="77"/>
    </row>
    <row r="104" spans="1:19" s="78" customFormat="1" ht="13.5">
      <c r="A104" s="106"/>
      <c r="B104" s="45"/>
      <c r="C104" s="10"/>
      <c r="D104" s="10"/>
      <c r="E104" s="49"/>
      <c r="F104" s="10"/>
      <c r="G104" s="10"/>
      <c r="H104" s="46"/>
      <c r="I104" s="49"/>
      <c r="J104" s="44"/>
      <c r="K104" s="49"/>
      <c r="L104" s="46"/>
      <c r="M104" s="47"/>
      <c r="N104" s="47"/>
      <c r="O104" s="48"/>
      <c r="P104" s="48"/>
      <c r="Q104" s="75"/>
      <c r="R104" s="75"/>
      <c r="S104" s="77"/>
    </row>
    <row r="105" spans="1:19" s="78" customFormat="1" ht="13.5">
      <c r="A105" s="106"/>
      <c r="B105" s="45"/>
      <c r="C105" s="10"/>
      <c r="D105" s="10"/>
      <c r="E105" s="49"/>
      <c r="F105" s="10"/>
      <c r="G105" s="10"/>
      <c r="H105" s="46"/>
      <c r="I105" s="49"/>
      <c r="J105" s="44"/>
      <c r="K105" s="49"/>
      <c r="L105" s="46"/>
      <c r="M105" s="47"/>
      <c r="N105" s="47"/>
      <c r="O105" s="48"/>
      <c r="P105" s="48"/>
      <c r="Q105" s="75"/>
      <c r="R105" s="75"/>
      <c r="S105" s="77"/>
    </row>
    <row r="106" spans="1:19" s="78" customFormat="1" ht="13.5">
      <c r="A106" s="106"/>
      <c r="B106" s="45"/>
      <c r="C106" s="10"/>
      <c r="D106" s="10"/>
      <c r="E106" s="49"/>
      <c r="F106" s="10"/>
      <c r="G106" s="10"/>
      <c r="H106" s="46"/>
      <c r="I106" s="49"/>
      <c r="J106" s="44"/>
      <c r="K106" s="49"/>
      <c r="L106" s="46"/>
      <c r="M106" s="47"/>
      <c r="N106" s="47"/>
      <c r="O106" s="48"/>
      <c r="P106" s="48"/>
      <c r="Q106" s="75"/>
      <c r="R106" s="75"/>
      <c r="S106" s="77"/>
    </row>
    <row r="107" spans="1:19" s="78" customFormat="1" ht="13.5">
      <c r="A107" s="106"/>
      <c r="B107" s="45"/>
      <c r="C107" s="10"/>
      <c r="D107" s="10"/>
      <c r="E107" s="49"/>
      <c r="F107" s="10"/>
      <c r="G107" s="10"/>
      <c r="H107" s="46"/>
      <c r="I107" s="49"/>
      <c r="J107" s="44"/>
      <c r="K107" s="49"/>
      <c r="L107" s="46"/>
      <c r="M107" s="47"/>
      <c r="N107" s="47"/>
      <c r="O107" s="48"/>
      <c r="P107" s="48"/>
      <c r="Q107" s="75"/>
      <c r="R107" s="75"/>
      <c r="S107" s="77"/>
    </row>
    <row r="108" spans="1:19" s="78" customFormat="1" ht="13.5">
      <c r="A108" s="106"/>
      <c r="B108" s="45"/>
      <c r="C108" s="10"/>
      <c r="D108" s="10"/>
      <c r="E108" s="49"/>
      <c r="F108" s="10"/>
      <c r="G108" s="10"/>
      <c r="H108" s="46"/>
      <c r="I108" s="49"/>
      <c r="J108" s="44"/>
      <c r="K108" s="49"/>
      <c r="L108" s="46"/>
      <c r="M108" s="47"/>
      <c r="N108" s="47"/>
      <c r="O108" s="48"/>
      <c r="P108" s="48"/>
      <c r="Q108" s="75"/>
      <c r="R108" s="75"/>
      <c r="S108" s="77"/>
    </row>
    <row r="109" spans="1:19" s="78" customFormat="1" ht="13.5">
      <c r="A109" s="106"/>
      <c r="B109" s="45"/>
      <c r="C109" s="10"/>
      <c r="D109" s="10"/>
      <c r="E109" s="49"/>
      <c r="F109" s="10"/>
      <c r="G109" s="10"/>
      <c r="H109" s="46"/>
      <c r="I109" s="49"/>
      <c r="J109" s="44"/>
      <c r="K109" s="49"/>
      <c r="L109" s="46"/>
      <c r="M109" s="47"/>
      <c r="N109" s="47"/>
      <c r="O109" s="48"/>
      <c r="P109" s="48"/>
      <c r="Q109" s="75"/>
      <c r="R109" s="75"/>
      <c r="S109" s="77"/>
    </row>
    <row r="110" spans="1:19" s="78" customFormat="1" ht="13.5">
      <c r="A110" s="106"/>
      <c r="B110" s="45"/>
      <c r="C110" s="10"/>
      <c r="D110" s="10"/>
      <c r="E110" s="49"/>
      <c r="F110" s="10"/>
      <c r="G110" s="10"/>
      <c r="H110" s="46"/>
      <c r="I110" s="49"/>
      <c r="J110" s="44"/>
      <c r="K110" s="49"/>
      <c r="L110" s="46"/>
      <c r="M110" s="47"/>
      <c r="N110" s="47"/>
      <c r="O110" s="48"/>
      <c r="P110" s="48"/>
      <c r="Q110" s="75"/>
      <c r="R110" s="75"/>
      <c r="S110" s="77"/>
    </row>
    <row r="111" spans="1:19" s="78" customFormat="1" ht="13.5">
      <c r="A111" s="106"/>
      <c r="B111" s="45"/>
      <c r="C111" s="10"/>
      <c r="D111" s="10"/>
      <c r="E111" s="49"/>
      <c r="F111" s="10"/>
      <c r="G111" s="10"/>
      <c r="H111" s="46"/>
      <c r="I111" s="49"/>
      <c r="J111" s="44"/>
      <c r="K111" s="49"/>
      <c r="L111" s="46"/>
      <c r="M111" s="47"/>
      <c r="N111" s="47"/>
      <c r="O111" s="48"/>
      <c r="P111" s="48"/>
      <c r="Q111" s="75"/>
      <c r="R111" s="75"/>
      <c r="S111" s="77"/>
    </row>
    <row r="112" spans="1:19" s="78" customFormat="1" ht="13.5">
      <c r="A112" s="106"/>
      <c r="B112" s="45"/>
      <c r="C112" s="10"/>
      <c r="D112" s="10"/>
      <c r="E112" s="49"/>
      <c r="F112" s="10"/>
      <c r="G112" s="10"/>
      <c r="H112" s="46"/>
      <c r="I112" s="49"/>
      <c r="J112" s="44"/>
      <c r="K112" s="49"/>
      <c r="L112" s="46"/>
      <c r="M112" s="47"/>
      <c r="N112" s="47"/>
      <c r="O112" s="48"/>
      <c r="P112" s="48"/>
      <c r="Q112" s="75"/>
      <c r="R112" s="75"/>
      <c r="S112" s="77"/>
    </row>
    <row r="113" spans="1:19" s="78" customFormat="1" ht="13.5">
      <c r="A113" s="106"/>
      <c r="B113" s="45"/>
      <c r="C113" s="10"/>
      <c r="D113" s="10"/>
      <c r="E113" s="49"/>
      <c r="F113" s="10"/>
      <c r="G113" s="10"/>
      <c r="H113" s="46"/>
      <c r="I113" s="49"/>
      <c r="J113" s="44"/>
      <c r="K113" s="49"/>
      <c r="L113" s="46"/>
      <c r="M113" s="47"/>
      <c r="N113" s="47"/>
      <c r="O113" s="48"/>
      <c r="P113" s="48"/>
      <c r="Q113" s="75"/>
      <c r="R113" s="75"/>
      <c r="S113" s="77"/>
    </row>
    <row r="114" spans="1:19" s="78" customFormat="1" ht="13.5">
      <c r="A114" s="106"/>
      <c r="B114" s="45"/>
      <c r="C114" s="10"/>
      <c r="D114" s="10"/>
      <c r="E114" s="49"/>
      <c r="F114" s="10"/>
      <c r="G114" s="10"/>
      <c r="H114" s="46"/>
      <c r="I114" s="49"/>
      <c r="J114" s="44"/>
      <c r="K114" s="49"/>
      <c r="L114" s="46"/>
      <c r="M114" s="47"/>
      <c r="N114" s="47"/>
      <c r="O114" s="48"/>
      <c r="P114" s="48"/>
      <c r="Q114" s="75"/>
      <c r="R114" s="75"/>
      <c r="S114" s="77"/>
    </row>
    <row r="115" spans="1:19" s="78" customFormat="1" ht="13.5">
      <c r="A115" s="106"/>
      <c r="B115" s="45"/>
      <c r="C115" s="10"/>
      <c r="D115" s="10"/>
      <c r="E115" s="49"/>
      <c r="F115" s="10"/>
      <c r="G115" s="10"/>
      <c r="H115" s="46"/>
      <c r="I115" s="49"/>
      <c r="J115" s="44"/>
      <c r="K115" s="49"/>
      <c r="L115" s="46"/>
      <c r="M115" s="47"/>
      <c r="N115" s="47"/>
      <c r="O115" s="48"/>
      <c r="P115" s="48"/>
      <c r="Q115" s="75"/>
      <c r="R115" s="75"/>
      <c r="S115" s="77"/>
    </row>
    <row r="116" spans="1:19" s="78" customFormat="1" ht="13.5">
      <c r="A116" s="106"/>
      <c r="B116" s="45"/>
      <c r="C116" s="10"/>
      <c r="D116" s="10"/>
      <c r="E116" s="49"/>
      <c r="F116" s="10"/>
      <c r="G116" s="10"/>
      <c r="H116" s="46"/>
      <c r="I116" s="49"/>
      <c r="J116" s="44"/>
      <c r="K116" s="49"/>
      <c r="L116" s="46"/>
      <c r="M116" s="47"/>
      <c r="N116" s="47"/>
      <c r="O116" s="48"/>
      <c r="P116" s="48"/>
      <c r="Q116" s="75"/>
      <c r="R116" s="75"/>
      <c r="S116" s="77"/>
    </row>
    <row r="117" spans="1:19" s="78" customFormat="1" ht="13.5">
      <c r="A117" s="106"/>
      <c r="B117" s="45"/>
      <c r="C117" s="10"/>
      <c r="D117" s="10"/>
      <c r="E117" s="49"/>
      <c r="F117" s="10"/>
      <c r="G117" s="10"/>
      <c r="H117" s="46"/>
      <c r="I117" s="49"/>
      <c r="J117" s="44"/>
      <c r="K117" s="49"/>
      <c r="L117" s="46"/>
      <c r="M117" s="47"/>
      <c r="N117" s="47"/>
      <c r="O117" s="48"/>
      <c r="P117" s="48"/>
      <c r="Q117" s="75"/>
      <c r="R117" s="75"/>
      <c r="S117" s="77"/>
    </row>
    <row r="118" spans="1:19" s="78" customFormat="1" ht="13.5">
      <c r="A118" s="106"/>
      <c r="B118" s="45"/>
      <c r="C118" s="10"/>
      <c r="D118" s="10"/>
      <c r="E118" s="49"/>
      <c r="F118" s="10"/>
      <c r="G118" s="10"/>
      <c r="H118" s="46"/>
      <c r="I118" s="49"/>
      <c r="J118" s="44"/>
      <c r="K118" s="49"/>
      <c r="L118" s="46"/>
      <c r="M118" s="47"/>
      <c r="N118" s="47"/>
      <c r="O118" s="48"/>
      <c r="P118" s="48"/>
      <c r="Q118" s="75"/>
      <c r="R118" s="75"/>
      <c r="S118" s="77"/>
    </row>
    <row r="119" spans="1:19" s="78" customFormat="1" ht="13.5">
      <c r="A119" s="106"/>
      <c r="B119" s="45"/>
      <c r="C119" s="10"/>
      <c r="D119" s="10"/>
      <c r="E119" s="49"/>
      <c r="F119" s="10"/>
      <c r="G119" s="10"/>
      <c r="H119" s="46"/>
      <c r="I119" s="49"/>
      <c r="J119" s="44"/>
      <c r="K119" s="49"/>
      <c r="L119" s="46"/>
      <c r="M119" s="47"/>
      <c r="N119" s="47"/>
      <c r="O119" s="48"/>
      <c r="P119" s="48"/>
      <c r="Q119" s="75"/>
      <c r="R119" s="75"/>
      <c r="S119" s="77"/>
    </row>
    <row r="120" spans="1:19" s="78" customFormat="1" ht="13.5">
      <c r="A120" s="106"/>
      <c r="B120" s="45"/>
      <c r="C120" s="10"/>
      <c r="D120" s="10"/>
      <c r="E120" s="49"/>
      <c r="F120" s="10"/>
      <c r="G120" s="10"/>
      <c r="H120" s="46"/>
      <c r="I120" s="49"/>
      <c r="J120" s="44"/>
      <c r="K120" s="49"/>
      <c r="L120" s="46"/>
      <c r="M120" s="47"/>
      <c r="N120" s="47"/>
      <c r="O120" s="48"/>
      <c r="P120" s="48"/>
      <c r="Q120" s="75"/>
      <c r="R120" s="75"/>
      <c r="S120" s="77"/>
    </row>
    <row r="121" spans="1:19" s="78" customFormat="1" ht="13.5">
      <c r="A121" s="106"/>
      <c r="B121" s="45"/>
      <c r="C121" s="10"/>
      <c r="D121" s="10"/>
      <c r="E121" s="49"/>
      <c r="F121" s="10"/>
      <c r="G121" s="10"/>
      <c r="H121" s="46"/>
      <c r="I121" s="49"/>
      <c r="J121" s="44"/>
      <c r="K121" s="49"/>
      <c r="L121" s="46"/>
      <c r="M121" s="47"/>
      <c r="N121" s="47"/>
      <c r="O121" s="48"/>
      <c r="P121" s="48"/>
      <c r="Q121" s="75"/>
      <c r="R121" s="75"/>
      <c r="S121" s="77"/>
    </row>
    <row r="122" spans="1:19" s="78" customFormat="1" ht="13.5">
      <c r="A122" s="106"/>
      <c r="B122" s="45"/>
      <c r="C122" s="10"/>
      <c r="D122" s="10"/>
      <c r="E122" s="49"/>
      <c r="F122" s="10"/>
      <c r="G122" s="10"/>
      <c r="H122" s="46"/>
      <c r="I122" s="49"/>
      <c r="J122" s="44"/>
      <c r="K122" s="49"/>
      <c r="L122" s="46"/>
      <c r="M122" s="47"/>
      <c r="N122" s="47"/>
      <c r="O122" s="48"/>
      <c r="P122" s="48"/>
      <c r="Q122" s="75"/>
      <c r="R122" s="75"/>
      <c r="S122" s="77"/>
    </row>
    <row r="123" spans="1:19" s="78" customFormat="1" ht="13.5">
      <c r="A123" s="106"/>
      <c r="B123" s="45"/>
      <c r="C123" s="10"/>
      <c r="D123" s="10"/>
      <c r="E123" s="49"/>
      <c r="F123" s="10"/>
      <c r="G123" s="10"/>
      <c r="H123" s="46"/>
      <c r="I123" s="49"/>
      <c r="J123" s="44"/>
      <c r="K123" s="49"/>
      <c r="L123" s="46"/>
      <c r="M123" s="47"/>
      <c r="N123" s="47"/>
      <c r="O123" s="48"/>
      <c r="P123" s="48"/>
      <c r="Q123" s="75"/>
      <c r="R123" s="75"/>
      <c r="S123" s="77"/>
    </row>
    <row r="124" spans="1:19" s="78" customFormat="1" ht="13.5">
      <c r="A124" s="106"/>
      <c r="B124" s="45"/>
      <c r="C124" s="10"/>
      <c r="D124" s="10"/>
      <c r="E124" s="49"/>
      <c r="F124" s="10"/>
      <c r="G124" s="10"/>
      <c r="H124" s="46"/>
      <c r="I124" s="49"/>
      <c r="J124" s="44"/>
      <c r="K124" s="49"/>
      <c r="L124" s="46"/>
      <c r="M124" s="47"/>
      <c r="N124" s="47"/>
      <c r="O124" s="48"/>
      <c r="P124" s="48"/>
      <c r="Q124" s="75"/>
      <c r="R124" s="75"/>
      <c r="S124" s="77"/>
    </row>
    <row r="125" spans="1:19" s="78" customFormat="1" ht="13.5">
      <c r="A125" s="106"/>
      <c r="B125" s="45"/>
      <c r="C125" s="10"/>
      <c r="D125" s="10"/>
      <c r="E125" s="49"/>
      <c r="F125" s="10"/>
      <c r="G125" s="10"/>
      <c r="H125" s="46"/>
      <c r="I125" s="49"/>
      <c r="J125" s="44"/>
      <c r="K125" s="49"/>
      <c r="L125" s="46"/>
      <c r="M125" s="47"/>
      <c r="N125" s="47"/>
      <c r="O125" s="48"/>
      <c r="P125" s="48"/>
      <c r="Q125" s="75"/>
      <c r="R125" s="75"/>
      <c r="S125" s="77"/>
    </row>
    <row r="126" spans="1:19" s="78" customFormat="1" ht="13.5">
      <c r="A126" s="106"/>
      <c r="B126" s="45"/>
      <c r="C126" s="10"/>
      <c r="D126" s="10"/>
      <c r="E126" s="49"/>
      <c r="F126" s="10"/>
      <c r="G126" s="10"/>
      <c r="H126" s="46"/>
      <c r="I126" s="49"/>
      <c r="J126" s="44"/>
      <c r="K126" s="49"/>
      <c r="L126" s="46"/>
      <c r="M126" s="47"/>
      <c r="N126" s="47"/>
      <c r="O126" s="48"/>
      <c r="P126" s="48"/>
      <c r="Q126" s="75"/>
      <c r="R126" s="75"/>
      <c r="S126" s="77"/>
    </row>
    <row r="127" spans="1:19" s="78" customFormat="1" ht="13.5">
      <c r="A127" s="106"/>
      <c r="B127" s="45"/>
      <c r="C127" s="10"/>
      <c r="D127" s="10"/>
      <c r="E127" s="49"/>
      <c r="F127" s="10"/>
      <c r="G127" s="10"/>
      <c r="H127" s="46"/>
      <c r="I127" s="49"/>
      <c r="J127" s="44"/>
      <c r="K127" s="49"/>
      <c r="L127" s="46"/>
      <c r="M127" s="47"/>
      <c r="N127" s="47"/>
      <c r="O127" s="48"/>
      <c r="P127" s="48"/>
      <c r="Q127" s="75"/>
      <c r="R127" s="75"/>
      <c r="S127" s="77"/>
    </row>
    <row r="128" spans="1:19" s="78" customFormat="1" ht="13.5">
      <c r="A128" s="106"/>
      <c r="B128" s="45"/>
      <c r="C128" s="10"/>
      <c r="D128" s="10"/>
      <c r="E128" s="49"/>
      <c r="F128" s="10"/>
      <c r="G128" s="10"/>
      <c r="H128" s="46"/>
      <c r="I128" s="49"/>
      <c r="J128" s="44"/>
      <c r="K128" s="49"/>
      <c r="L128" s="46"/>
      <c r="M128" s="47"/>
      <c r="N128" s="47"/>
      <c r="O128" s="48"/>
      <c r="P128" s="48"/>
      <c r="Q128" s="75"/>
      <c r="R128" s="75"/>
      <c r="S128" s="77"/>
    </row>
    <row r="129" spans="1:19" s="78" customFormat="1" ht="13.5">
      <c r="A129" s="106"/>
      <c r="B129" s="45"/>
      <c r="C129" s="10"/>
      <c r="D129" s="10"/>
      <c r="E129" s="49"/>
      <c r="F129" s="10"/>
      <c r="G129" s="10"/>
      <c r="H129" s="46"/>
      <c r="I129" s="49"/>
      <c r="J129" s="44"/>
      <c r="K129" s="49"/>
      <c r="L129" s="46"/>
      <c r="M129" s="47"/>
      <c r="N129" s="47"/>
      <c r="O129" s="48"/>
      <c r="P129" s="48"/>
      <c r="Q129" s="75"/>
      <c r="R129" s="75"/>
      <c r="S129" s="77"/>
    </row>
    <row r="130" spans="1:19" s="78" customFormat="1" ht="13.5">
      <c r="A130" s="106"/>
      <c r="B130" s="45"/>
      <c r="C130" s="10"/>
      <c r="D130" s="10"/>
      <c r="E130" s="49"/>
      <c r="F130" s="10"/>
      <c r="G130" s="10"/>
      <c r="H130" s="46"/>
      <c r="I130" s="49"/>
      <c r="J130" s="44"/>
      <c r="K130" s="49"/>
      <c r="L130" s="46"/>
      <c r="M130" s="47"/>
      <c r="N130" s="47"/>
      <c r="O130" s="48"/>
      <c r="P130" s="48"/>
      <c r="Q130" s="75"/>
      <c r="R130" s="75"/>
      <c r="S130" s="77"/>
    </row>
    <row r="131" spans="1:19" s="78" customFormat="1" ht="13.5">
      <c r="A131" s="106"/>
      <c r="B131" s="45"/>
      <c r="C131" s="10"/>
      <c r="D131" s="10"/>
      <c r="E131" s="49"/>
      <c r="F131" s="10"/>
      <c r="G131" s="10"/>
      <c r="H131" s="46"/>
      <c r="I131" s="49"/>
      <c r="J131" s="44"/>
      <c r="K131" s="49"/>
      <c r="L131" s="46"/>
      <c r="M131" s="47"/>
      <c r="N131" s="47"/>
      <c r="O131" s="48"/>
      <c r="P131" s="48"/>
      <c r="Q131" s="75"/>
      <c r="R131" s="75"/>
      <c r="S131" s="77"/>
    </row>
    <row r="132" spans="1:19" s="78" customFormat="1" ht="13.5">
      <c r="A132" s="106"/>
      <c r="B132" s="45"/>
      <c r="C132" s="10"/>
      <c r="D132" s="10"/>
      <c r="E132" s="49"/>
      <c r="F132" s="10"/>
      <c r="G132" s="10"/>
      <c r="H132" s="46"/>
      <c r="I132" s="49"/>
      <c r="J132" s="44"/>
      <c r="K132" s="49"/>
      <c r="L132" s="46"/>
      <c r="M132" s="47"/>
      <c r="N132" s="47"/>
      <c r="O132" s="48"/>
      <c r="P132" s="48"/>
      <c r="Q132" s="75"/>
      <c r="R132" s="75"/>
      <c r="S132" s="77"/>
    </row>
    <row r="133" spans="1:19" s="78" customFormat="1" ht="13.5">
      <c r="A133" s="106"/>
      <c r="B133" s="45"/>
      <c r="C133" s="10"/>
      <c r="D133" s="10"/>
      <c r="E133" s="49"/>
      <c r="F133" s="10"/>
      <c r="G133" s="10"/>
      <c r="H133" s="46"/>
      <c r="I133" s="49"/>
      <c r="J133" s="44"/>
      <c r="K133" s="49"/>
      <c r="L133" s="46"/>
      <c r="M133" s="47"/>
      <c r="N133" s="47"/>
      <c r="O133" s="48"/>
      <c r="P133" s="48"/>
      <c r="Q133" s="75"/>
      <c r="R133" s="75"/>
      <c r="S133" s="77"/>
    </row>
    <row r="134" spans="1:19" s="78" customFormat="1" ht="13.5">
      <c r="A134" s="106"/>
      <c r="B134" s="45"/>
      <c r="C134" s="10"/>
      <c r="D134" s="10"/>
      <c r="E134" s="49"/>
      <c r="F134" s="10"/>
      <c r="G134" s="10"/>
      <c r="H134" s="46"/>
      <c r="I134" s="49"/>
      <c r="J134" s="44"/>
      <c r="K134" s="49"/>
      <c r="L134" s="46"/>
      <c r="M134" s="47"/>
      <c r="N134" s="47"/>
      <c r="O134" s="48"/>
      <c r="P134" s="48"/>
      <c r="Q134" s="75"/>
      <c r="R134" s="75"/>
      <c r="S134" s="77"/>
    </row>
    <row r="135" spans="1:19" s="78" customFormat="1" ht="13.5">
      <c r="A135" s="106"/>
      <c r="B135" s="45"/>
      <c r="C135" s="10"/>
      <c r="D135" s="10"/>
      <c r="E135" s="49"/>
      <c r="F135" s="10"/>
      <c r="G135" s="10"/>
      <c r="H135" s="46"/>
      <c r="I135" s="49"/>
      <c r="J135" s="44"/>
      <c r="K135" s="49"/>
      <c r="L135" s="46"/>
      <c r="M135" s="47"/>
      <c r="N135" s="47"/>
      <c r="O135" s="48"/>
      <c r="P135" s="48"/>
      <c r="Q135" s="75"/>
      <c r="R135" s="75"/>
      <c r="S135" s="77"/>
    </row>
    <row r="136" spans="1:19" s="78" customFormat="1" ht="13.5">
      <c r="A136" s="106"/>
      <c r="B136" s="45"/>
      <c r="C136" s="10"/>
      <c r="D136" s="10"/>
      <c r="E136" s="49"/>
      <c r="F136" s="10"/>
      <c r="G136" s="10"/>
      <c r="H136" s="46"/>
      <c r="I136" s="49"/>
      <c r="J136" s="44"/>
      <c r="K136" s="49"/>
      <c r="L136" s="46"/>
      <c r="M136" s="47"/>
      <c r="N136" s="47"/>
      <c r="O136" s="48"/>
      <c r="P136" s="48"/>
      <c r="Q136" s="75"/>
      <c r="R136" s="75"/>
      <c r="S136" s="77"/>
    </row>
    <row r="137" spans="1:19" s="78" customFormat="1" ht="13.5">
      <c r="A137" s="106"/>
      <c r="B137" s="45"/>
      <c r="C137" s="10"/>
      <c r="D137" s="10"/>
      <c r="E137" s="49"/>
      <c r="F137" s="10"/>
      <c r="G137" s="10"/>
      <c r="H137" s="46"/>
      <c r="I137" s="49"/>
      <c r="J137" s="44"/>
      <c r="K137" s="49"/>
      <c r="L137" s="46"/>
      <c r="M137" s="47"/>
      <c r="N137" s="47"/>
      <c r="O137" s="48"/>
      <c r="P137" s="48"/>
      <c r="Q137" s="75"/>
      <c r="R137" s="75"/>
      <c r="S137" s="77"/>
    </row>
    <row r="138" spans="1:19" s="78" customFormat="1" ht="13.5">
      <c r="A138" s="106"/>
      <c r="B138" s="45"/>
      <c r="C138" s="10"/>
      <c r="D138" s="10"/>
      <c r="E138" s="49"/>
      <c r="F138" s="10"/>
      <c r="G138" s="10"/>
      <c r="H138" s="46"/>
      <c r="I138" s="49"/>
      <c r="J138" s="44"/>
      <c r="K138" s="49"/>
      <c r="L138" s="46"/>
      <c r="M138" s="47"/>
      <c r="N138" s="47"/>
      <c r="O138" s="48"/>
      <c r="P138" s="48"/>
      <c r="Q138" s="75"/>
      <c r="R138" s="75"/>
      <c r="S138" s="77"/>
    </row>
    <row r="139" spans="1:19" s="78" customFormat="1" ht="13.5">
      <c r="A139" s="106"/>
      <c r="B139" s="45"/>
      <c r="C139" s="10"/>
      <c r="D139" s="10"/>
      <c r="E139" s="49"/>
      <c r="F139" s="10"/>
      <c r="G139" s="10"/>
      <c r="H139" s="46"/>
      <c r="I139" s="49"/>
      <c r="J139" s="44"/>
      <c r="K139" s="49"/>
      <c r="L139" s="46"/>
      <c r="M139" s="47"/>
      <c r="N139" s="47"/>
      <c r="O139" s="48"/>
      <c r="P139" s="48"/>
      <c r="Q139" s="75"/>
      <c r="R139" s="75"/>
      <c r="S139" s="77"/>
    </row>
    <row r="140" spans="1:19" s="78" customFormat="1" ht="13.5">
      <c r="A140" s="106"/>
      <c r="B140" s="45"/>
      <c r="C140" s="10"/>
      <c r="D140" s="10"/>
      <c r="E140" s="49"/>
      <c r="F140" s="10"/>
      <c r="G140" s="10"/>
      <c r="H140" s="46"/>
      <c r="I140" s="49"/>
      <c r="J140" s="44"/>
      <c r="K140" s="49"/>
      <c r="L140" s="46"/>
      <c r="M140" s="47"/>
      <c r="N140" s="47"/>
      <c r="O140" s="48"/>
      <c r="P140" s="48"/>
      <c r="Q140" s="75"/>
      <c r="R140" s="75"/>
      <c r="S140" s="77"/>
    </row>
    <row r="141" spans="1:19" s="78" customFormat="1" ht="13.5">
      <c r="A141" s="106"/>
      <c r="B141" s="45"/>
      <c r="C141" s="10"/>
      <c r="D141" s="10"/>
      <c r="E141" s="49"/>
      <c r="F141" s="10"/>
      <c r="G141" s="10"/>
      <c r="H141" s="46"/>
      <c r="I141" s="49"/>
      <c r="J141" s="44"/>
      <c r="K141" s="49"/>
      <c r="L141" s="46"/>
      <c r="M141" s="47"/>
      <c r="N141" s="47"/>
      <c r="O141" s="48"/>
      <c r="P141" s="48"/>
      <c r="Q141" s="75"/>
      <c r="R141" s="75"/>
      <c r="S141" s="77"/>
    </row>
    <row r="142" spans="1:19" s="78" customFormat="1" ht="13.5">
      <c r="A142" s="106"/>
      <c r="B142" s="45"/>
      <c r="C142" s="10"/>
      <c r="D142" s="10"/>
      <c r="E142" s="49"/>
      <c r="F142" s="10"/>
      <c r="G142" s="10"/>
      <c r="H142" s="46"/>
      <c r="I142" s="49"/>
      <c r="J142" s="44"/>
      <c r="K142" s="49"/>
      <c r="L142" s="46"/>
      <c r="M142" s="47"/>
      <c r="N142" s="47"/>
      <c r="O142" s="48"/>
      <c r="P142" s="48"/>
      <c r="Q142" s="75"/>
      <c r="R142" s="75"/>
      <c r="S142" s="77"/>
    </row>
    <row r="143" spans="1:19" s="78" customFormat="1" ht="13.5">
      <c r="A143" s="106"/>
      <c r="B143" s="45"/>
      <c r="C143" s="10"/>
      <c r="D143" s="10"/>
      <c r="E143" s="49"/>
      <c r="F143" s="10"/>
      <c r="G143" s="10"/>
      <c r="H143" s="46"/>
      <c r="I143" s="49"/>
      <c r="J143" s="44"/>
      <c r="K143" s="49"/>
      <c r="L143" s="46"/>
      <c r="M143" s="47"/>
      <c r="N143" s="47"/>
      <c r="O143" s="48"/>
      <c r="P143" s="48"/>
      <c r="Q143" s="75"/>
      <c r="R143" s="75"/>
      <c r="S143" s="77"/>
    </row>
    <row r="144" spans="1:19" s="78" customFormat="1" ht="13.5">
      <c r="A144" s="106"/>
      <c r="B144" s="45"/>
      <c r="C144" s="10"/>
      <c r="D144" s="10"/>
      <c r="E144" s="49"/>
      <c r="F144" s="10"/>
      <c r="G144" s="10"/>
      <c r="H144" s="46"/>
      <c r="I144" s="49"/>
      <c r="J144" s="44"/>
      <c r="K144" s="49"/>
      <c r="L144" s="46"/>
      <c r="M144" s="47"/>
      <c r="N144" s="47"/>
      <c r="O144" s="48"/>
      <c r="P144" s="48"/>
      <c r="Q144" s="75"/>
      <c r="R144" s="75"/>
      <c r="S144" s="77"/>
    </row>
    <row r="145" spans="1:19" s="78" customFormat="1" ht="13.5">
      <c r="A145" s="106"/>
      <c r="B145" s="45"/>
      <c r="C145" s="10"/>
      <c r="D145" s="10"/>
      <c r="E145" s="49"/>
      <c r="F145" s="10"/>
      <c r="G145" s="10"/>
      <c r="H145" s="46"/>
      <c r="I145" s="49"/>
      <c r="J145" s="44"/>
      <c r="K145" s="49"/>
      <c r="L145" s="46"/>
      <c r="M145" s="47"/>
      <c r="N145" s="47"/>
      <c r="O145" s="48"/>
      <c r="P145" s="48"/>
      <c r="Q145" s="75"/>
      <c r="R145" s="75"/>
      <c r="S145" s="77"/>
    </row>
    <row r="146" spans="1:19" s="78" customFormat="1" ht="13.5">
      <c r="A146" s="106"/>
      <c r="B146" s="45"/>
      <c r="C146" s="10"/>
      <c r="D146" s="10"/>
      <c r="E146" s="49"/>
      <c r="F146" s="10"/>
      <c r="G146" s="10"/>
      <c r="H146" s="46"/>
      <c r="I146" s="49"/>
      <c r="J146" s="44"/>
      <c r="K146" s="49"/>
      <c r="L146" s="46"/>
      <c r="M146" s="47"/>
      <c r="N146" s="47"/>
      <c r="O146" s="48"/>
      <c r="P146" s="48"/>
      <c r="Q146" s="75"/>
      <c r="R146" s="75"/>
      <c r="S146" s="77"/>
    </row>
    <row r="147" spans="1:19" s="78" customFormat="1" ht="13.5">
      <c r="A147" s="106"/>
      <c r="B147" s="45"/>
      <c r="C147" s="10"/>
      <c r="D147" s="10"/>
      <c r="E147" s="49"/>
      <c r="F147" s="10"/>
      <c r="G147" s="10"/>
      <c r="H147" s="46"/>
      <c r="I147" s="49"/>
      <c r="J147" s="44"/>
      <c r="K147" s="49"/>
      <c r="L147" s="46"/>
      <c r="M147" s="47"/>
      <c r="N147" s="47"/>
      <c r="O147" s="48"/>
      <c r="P147" s="48"/>
      <c r="Q147" s="75"/>
      <c r="R147" s="75"/>
      <c r="S147" s="77"/>
    </row>
    <row r="148" spans="1:19" s="78" customFormat="1" ht="13.5">
      <c r="A148" s="106"/>
      <c r="B148" s="45"/>
      <c r="C148" s="10"/>
      <c r="D148" s="10"/>
      <c r="E148" s="49"/>
      <c r="F148" s="10"/>
      <c r="G148" s="10"/>
      <c r="H148" s="46"/>
      <c r="I148" s="49"/>
      <c r="J148" s="44"/>
      <c r="K148" s="49"/>
      <c r="L148" s="46"/>
      <c r="M148" s="47"/>
      <c r="N148" s="47"/>
      <c r="O148" s="48"/>
      <c r="P148" s="48"/>
      <c r="Q148" s="75"/>
      <c r="R148" s="75"/>
      <c r="S148" s="77"/>
    </row>
    <row r="149" spans="1:19" s="78" customFormat="1" ht="13.5">
      <c r="A149" s="106"/>
      <c r="B149" s="45"/>
      <c r="C149" s="10"/>
      <c r="D149" s="10"/>
      <c r="E149" s="49"/>
      <c r="F149" s="10"/>
      <c r="G149" s="10"/>
      <c r="H149" s="46"/>
      <c r="I149" s="49"/>
      <c r="J149" s="44"/>
      <c r="K149" s="49"/>
      <c r="L149" s="46"/>
      <c r="M149" s="47"/>
      <c r="N149" s="47"/>
      <c r="O149" s="48"/>
      <c r="P149" s="48"/>
      <c r="Q149" s="75"/>
      <c r="R149" s="75"/>
      <c r="S149" s="77"/>
    </row>
    <row r="150" spans="1:19" s="78" customFormat="1" ht="13.5">
      <c r="A150" s="106"/>
      <c r="B150" s="45"/>
      <c r="C150" s="10"/>
      <c r="D150" s="10"/>
      <c r="E150" s="49"/>
      <c r="F150" s="10"/>
      <c r="G150" s="10"/>
      <c r="H150" s="46"/>
      <c r="I150" s="49"/>
      <c r="J150" s="44"/>
      <c r="K150" s="49"/>
      <c r="L150" s="46"/>
      <c r="M150" s="47"/>
      <c r="N150" s="47"/>
      <c r="O150" s="48"/>
      <c r="P150" s="48"/>
      <c r="Q150" s="75"/>
      <c r="R150" s="75"/>
      <c r="S150" s="77"/>
    </row>
    <row r="151" spans="1:19" s="78" customFormat="1" ht="13.5">
      <c r="A151" s="106"/>
      <c r="B151" s="45"/>
      <c r="C151" s="10"/>
      <c r="D151" s="10"/>
      <c r="E151" s="49"/>
      <c r="F151" s="10"/>
      <c r="G151" s="10"/>
      <c r="H151" s="46"/>
      <c r="I151" s="49"/>
      <c r="J151" s="44"/>
      <c r="K151" s="49"/>
      <c r="L151" s="46"/>
      <c r="M151" s="47"/>
      <c r="N151" s="47"/>
      <c r="O151" s="48"/>
      <c r="P151" s="48"/>
      <c r="Q151" s="75"/>
      <c r="R151" s="75"/>
      <c r="S151" s="77"/>
    </row>
    <row r="152" spans="1:19" s="78" customFormat="1" ht="13.5">
      <c r="A152" s="106"/>
      <c r="B152" s="45"/>
      <c r="C152" s="10"/>
      <c r="D152" s="10"/>
      <c r="E152" s="49"/>
      <c r="F152" s="10"/>
      <c r="G152" s="10"/>
      <c r="H152" s="46"/>
      <c r="I152" s="49"/>
      <c r="J152" s="44"/>
      <c r="K152" s="49"/>
      <c r="L152" s="46"/>
      <c r="M152" s="47"/>
      <c r="N152" s="47"/>
      <c r="O152" s="48"/>
      <c r="P152" s="48"/>
      <c r="Q152" s="75"/>
      <c r="R152" s="75"/>
      <c r="S152" s="77"/>
    </row>
    <row r="153" spans="1:19" s="78" customFormat="1" ht="13.5">
      <c r="A153" s="106"/>
      <c r="B153" s="45"/>
      <c r="C153" s="10"/>
      <c r="D153" s="10"/>
      <c r="E153" s="49"/>
      <c r="F153" s="10"/>
      <c r="G153" s="10"/>
      <c r="H153" s="46"/>
      <c r="I153" s="49"/>
      <c r="J153" s="44"/>
      <c r="K153" s="49"/>
      <c r="L153" s="46"/>
      <c r="M153" s="47"/>
      <c r="N153" s="47"/>
      <c r="O153" s="48"/>
      <c r="P153" s="48"/>
      <c r="Q153" s="75"/>
      <c r="R153" s="75"/>
      <c r="S153" s="77"/>
    </row>
    <row r="154" spans="1:19" s="78" customFormat="1" ht="13.5">
      <c r="A154" s="106"/>
      <c r="B154" s="45"/>
      <c r="C154" s="10"/>
      <c r="D154" s="10"/>
      <c r="E154" s="49"/>
      <c r="F154" s="10"/>
      <c r="G154" s="10"/>
      <c r="H154" s="46"/>
      <c r="I154" s="49"/>
      <c r="J154" s="44"/>
      <c r="K154" s="49"/>
      <c r="L154" s="46"/>
      <c r="M154" s="47"/>
      <c r="N154" s="47"/>
      <c r="O154" s="48"/>
      <c r="P154" s="48"/>
      <c r="Q154" s="75"/>
      <c r="R154" s="75"/>
      <c r="S154" s="77"/>
    </row>
    <row r="155" spans="1:19" s="78" customFormat="1" ht="13.5">
      <c r="A155" s="106"/>
      <c r="B155" s="45"/>
      <c r="C155" s="10"/>
      <c r="D155" s="10"/>
      <c r="E155" s="49"/>
      <c r="F155" s="10"/>
      <c r="G155" s="10"/>
      <c r="H155" s="46"/>
      <c r="I155" s="49"/>
      <c r="J155" s="44"/>
      <c r="K155" s="49"/>
      <c r="L155" s="46"/>
      <c r="M155" s="47"/>
      <c r="N155" s="47"/>
      <c r="O155" s="48"/>
      <c r="P155" s="48"/>
      <c r="Q155" s="75"/>
      <c r="R155" s="75"/>
      <c r="S155" s="77"/>
    </row>
    <row r="156" spans="1:19" s="78" customFormat="1" ht="13.5">
      <c r="A156" s="106"/>
      <c r="B156" s="45"/>
      <c r="C156" s="10"/>
      <c r="D156" s="10"/>
      <c r="E156" s="49"/>
      <c r="F156" s="10"/>
      <c r="G156" s="10"/>
      <c r="H156" s="46"/>
      <c r="I156" s="49"/>
      <c r="J156" s="44"/>
      <c r="K156" s="49"/>
      <c r="L156" s="46"/>
      <c r="M156" s="47"/>
      <c r="N156" s="47"/>
      <c r="O156" s="48"/>
      <c r="P156" s="48"/>
      <c r="Q156" s="75"/>
      <c r="R156" s="75"/>
      <c r="S156" s="77"/>
    </row>
    <row r="157" spans="1:19" s="78" customFormat="1" ht="13.5">
      <c r="A157" s="106"/>
      <c r="B157" s="45"/>
      <c r="C157" s="10"/>
      <c r="D157" s="10"/>
      <c r="E157" s="49"/>
      <c r="F157" s="10"/>
      <c r="G157" s="10"/>
      <c r="H157" s="46"/>
      <c r="I157" s="49"/>
      <c r="J157" s="44"/>
      <c r="K157" s="49"/>
      <c r="L157" s="46"/>
      <c r="M157" s="47"/>
      <c r="N157" s="47"/>
      <c r="O157" s="79"/>
      <c r="P157" s="48"/>
      <c r="Q157" s="75"/>
      <c r="R157" s="75"/>
      <c r="S157" s="77"/>
    </row>
  </sheetData>
  <sheetProtection/>
  <mergeCells count="11">
    <mergeCell ref="H1:H2"/>
    <mergeCell ref="L1:L2"/>
    <mergeCell ref="M1:M2"/>
    <mergeCell ref="A1:A2"/>
    <mergeCell ref="B1:B2"/>
    <mergeCell ref="F1:G1"/>
    <mergeCell ref="R1:R2"/>
    <mergeCell ref="N1:N2"/>
    <mergeCell ref="O1:O2"/>
    <mergeCell ref="P1:P2"/>
    <mergeCell ref="Q1:Q2"/>
  </mergeCells>
  <printOptions horizontalCentered="1"/>
  <pageMargins left="0.3937007874015748" right="0.3937007874015748" top="1.1811023622047245" bottom="0.5905511811023623" header="0.3937007874015748" footer="0"/>
  <pageSetup fitToHeight="11" fitToWidth="2" horizontalDpi="300" verticalDpi="300" orientation="landscape" scale="92" r:id="rId2"/>
  <headerFooter alignWithMargins="0">
    <oddHeader>&amp;LI. MUNICIPALIDAD DE ÑUÑOA
DIRECCION DE OBRAS MUNICIPALES
DEPARTAMENTO DE INFORMATICA Y CATASTRO&amp;CLISTADO MAESTRO DE PERMISOS
LEY 19.583 (DEL MONO)&amp;RMES: OCTUBRE 2006</oddHeader>
    <oddFooter>&amp;L&amp;F&amp;C&amp;P de &amp;N&amp;RFecha: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41"/>
  <sheetViews>
    <sheetView zoomScalePageLayoutView="0" workbookViewId="0" topLeftCell="A16">
      <selection activeCell="A39" sqref="A39"/>
    </sheetView>
  </sheetViews>
  <sheetFormatPr defaultColWidth="11.421875" defaultRowHeight="12.75"/>
  <cols>
    <col min="1" max="1" width="4.00390625" style="91" bestFit="1" customWidth="1"/>
    <col min="2" max="2" width="10.140625" style="1" bestFit="1" customWidth="1"/>
    <col min="3" max="3" width="67.140625" style="1" bestFit="1" customWidth="1"/>
    <col min="4" max="4" width="38.57421875" style="1" bestFit="1" customWidth="1"/>
    <col min="5" max="5" width="23.00390625" style="160" bestFit="1" customWidth="1"/>
    <col min="6" max="6" width="22.140625" style="1" bestFit="1" customWidth="1"/>
    <col min="7" max="7" width="12.00390625" style="1" bestFit="1" customWidth="1"/>
    <col min="8" max="8" width="33.421875" style="1" bestFit="1" customWidth="1"/>
    <col min="9" max="9" width="9.28125" style="1" bestFit="1" customWidth="1"/>
    <col min="10" max="16384" width="11.421875" style="1" customWidth="1"/>
  </cols>
  <sheetData>
    <row r="1" spans="1:9" s="43" customFormat="1" ht="12.75">
      <c r="A1" s="143" t="s">
        <v>1595</v>
      </c>
      <c r="B1" s="144" t="s">
        <v>1626</v>
      </c>
      <c r="C1" s="145" t="s">
        <v>1628</v>
      </c>
      <c r="D1" s="145" t="s">
        <v>1627</v>
      </c>
      <c r="E1" s="159" t="s">
        <v>1636</v>
      </c>
      <c r="F1" s="145" t="s">
        <v>1586</v>
      </c>
      <c r="G1" s="145" t="s">
        <v>1587</v>
      </c>
      <c r="H1" s="145" t="s">
        <v>1588</v>
      </c>
      <c r="I1" s="42" t="s">
        <v>1589</v>
      </c>
    </row>
    <row r="2" spans="1:9" s="152" customFormat="1" ht="12.75">
      <c r="A2" s="98">
        <v>1</v>
      </c>
      <c r="B2" s="45">
        <v>38733</v>
      </c>
      <c r="C2" s="46" t="s">
        <v>1981</v>
      </c>
      <c r="D2" s="129" t="s">
        <v>1575</v>
      </c>
      <c r="E2" s="48">
        <v>255</v>
      </c>
      <c r="F2" s="48" t="s">
        <v>1982</v>
      </c>
      <c r="G2" s="48" t="s">
        <v>1983</v>
      </c>
      <c r="H2" s="46" t="s">
        <v>1984</v>
      </c>
      <c r="I2" s="49" t="s">
        <v>1985</v>
      </c>
    </row>
    <row r="3" spans="1:9" s="152" customFormat="1" ht="12.75">
      <c r="A3" s="105">
        <v>2</v>
      </c>
      <c r="B3" s="50">
        <v>38750</v>
      </c>
      <c r="C3" s="112" t="s">
        <v>2098</v>
      </c>
      <c r="D3" s="129" t="s">
        <v>1766</v>
      </c>
      <c r="E3" s="48">
        <v>1020</v>
      </c>
      <c r="F3" s="51" t="s">
        <v>1767</v>
      </c>
      <c r="G3" s="51" t="s">
        <v>2099</v>
      </c>
      <c r="H3" s="84" t="s">
        <v>2100</v>
      </c>
      <c r="I3" s="52" t="s">
        <v>1985</v>
      </c>
    </row>
    <row r="4" spans="1:9" s="152" customFormat="1" ht="12.75">
      <c r="A4" s="105">
        <v>3</v>
      </c>
      <c r="B4" s="50">
        <v>38756</v>
      </c>
      <c r="C4" s="112" t="s">
        <v>2101</v>
      </c>
      <c r="D4" s="129" t="s">
        <v>1616</v>
      </c>
      <c r="E4" s="48">
        <v>2551</v>
      </c>
      <c r="F4" s="51"/>
      <c r="G4" s="51" t="s">
        <v>2102</v>
      </c>
      <c r="H4" s="84" t="s">
        <v>2103</v>
      </c>
      <c r="I4" s="52" t="s">
        <v>1985</v>
      </c>
    </row>
    <row r="5" spans="1:9" s="152" customFormat="1" ht="12.75">
      <c r="A5" s="105">
        <v>4</v>
      </c>
      <c r="B5" s="50">
        <v>38756</v>
      </c>
      <c r="C5" s="112" t="s">
        <v>2104</v>
      </c>
      <c r="D5" s="112" t="s">
        <v>1576</v>
      </c>
      <c r="E5" s="51">
        <v>1600</v>
      </c>
      <c r="F5" s="51" t="s">
        <v>2105</v>
      </c>
      <c r="G5" s="51" t="s">
        <v>2106</v>
      </c>
      <c r="H5" s="84" t="s">
        <v>2107</v>
      </c>
      <c r="I5" s="52" t="s">
        <v>1985</v>
      </c>
    </row>
    <row r="6" spans="1:9" s="152" customFormat="1" ht="12.75">
      <c r="A6" s="105">
        <v>5</v>
      </c>
      <c r="B6" s="50">
        <v>38763</v>
      </c>
      <c r="C6" s="112" t="s">
        <v>1688</v>
      </c>
      <c r="D6" s="112" t="s">
        <v>1576</v>
      </c>
      <c r="E6" s="51">
        <v>1515</v>
      </c>
      <c r="F6" s="51" t="s">
        <v>2108</v>
      </c>
      <c r="G6" s="51" t="s">
        <v>2109</v>
      </c>
      <c r="H6" s="84" t="s">
        <v>2110</v>
      </c>
      <c r="I6" s="137" t="s">
        <v>1985</v>
      </c>
    </row>
    <row r="7" spans="1:9" s="152" customFormat="1" ht="12.75">
      <c r="A7" s="98">
        <v>6</v>
      </c>
      <c r="B7" s="45">
        <v>38770</v>
      </c>
      <c r="C7" s="129" t="s">
        <v>2111</v>
      </c>
      <c r="D7" s="129" t="s">
        <v>1597</v>
      </c>
      <c r="E7" s="48">
        <v>259</v>
      </c>
      <c r="F7" s="48"/>
      <c r="G7" s="48" t="s">
        <v>2112</v>
      </c>
      <c r="H7" s="46" t="s">
        <v>2113</v>
      </c>
      <c r="I7" s="49" t="s">
        <v>1985</v>
      </c>
    </row>
    <row r="8" spans="1:9" s="152" customFormat="1" ht="12.75">
      <c r="A8" s="105">
        <v>7</v>
      </c>
      <c r="B8" s="50">
        <v>38798</v>
      </c>
      <c r="C8" s="112" t="s">
        <v>442</v>
      </c>
      <c r="D8" s="112" t="s">
        <v>443</v>
      </c>
      <c r="E8" s="51">
        <v>971</v>
      </c>
      <c r="F8" s="51" t="s">
        <v>444</v>
      </c>
      <c r="G8" s="51" t="s">
        <v>445</v>
      </c>
      <c r="H8" s="84" t="s">
        <v>446</v>
      </c>
      <c r="I8" s="52" t="s">
        <v>1985</v>
      </c>
    </row>
    <row r="9" spans="1:9" s="152" customFormat="1" ht="12.75">
      <c r="A9" s="105">
        <v>8</v>
      </c>
      <c r="B9" s="50">
        <v>38799</v>
      </c>
      <c r="C9" s="112" t="s">
        <v>51</v>
      </c>
      <c r="D9" s="112" t="s">
        <v>1606</v>
      </c>
      <c r="E9" s="51">
        <v>2000</v>
      </c>
      <c r="F9" s="51" t="s">
        <v>1667</v>
      </c>
      <c r="G9" s="51" t="s">
        <v>52</v>
      </c>
      <c r="H9" s="84" t="s">
        <v>53</v>
      </c>
      <c r="I9" s="52" t="s">
        <v>1985</v>
      </c>
    </row>
    <row r="10" spans="1:9" s="152" customFormat="1" ht="12.75">
      <c r="A10" s="98">
        <v>9</v>
      </c>
      <c r="B10" s="45">
        <v>38804</v>
      </c>
      <c r="C10" s="129" t="s">
        <v>1705</v>
      </c>
      <c r="D10" s="129" t="s">
        <v>1566</v>
      </c>
      <c r="E10" s="48">
        <v>1991</v>
      </c>
      <c r="F10" s="48" t="s">
        <v>1565</v>
      </c>
      <c r="G10" s="48" t="s">
        <v>54</v>
      </c>
      <c r="H10" s="84" t="s">
        <v>55</v>
      </c>
      <c r="I10" s="49" t="s">
        <v>1985</v>
      </c>
    </row>
    <row r="11" spans="1:9" s="152" customFormat="1" ht="12.75">
      <c r="A11" s="98">
        <v>10</v>
      </c>
      <c r="B11" s="45">
        <v>38804</v>
      </c>
      <c r="C11" s="129" t="s">
        <v>187</v>
      </c>
      <c r="D11" s="129" t="s">
        <v>1706</v>
      </c>
      <c r="E11" s="48">
        <v>4826</v>
      </c>
      <c r="F11" s="48" t="s">
        <v>1673</v>
      </c>
      <c r="G11" s="48" t="s">
        <v>188</v>
      </c>
      <c r="H11" s="46" t="s">
        <v>189</v>
      </c>
      <c r="I11" s="49" t="s">
        <v>1985</v>
      </c>
    </row>
    <row r="12" spans="1:9" s="152" customFormat="1" ht="12.75">
      <c r="A12" s="98">
        <v>11</v>
      </c>
      <c r="B12" s="45">
        <v>38811</v>
      </c>
      <c r="C12" s="129" t="s">
        <v>190</v>
      </c>
      <c r="D12" s="129" t="s">
        <v>191</v>
      </c>
      <c r="E12" s="48">
        <v>1640</v>
      </c>
      <c r="F12" s="48" t="s">
        <v>192</v>
      </c>
      <c r="G12" s="48" t="s">
        <v>193</v>
      </c>
      <c r="H12" s="46" t="s">
        <v>194</v>
      </c>
      <c r="I12" s="49" t="s">
        <v>1985</v>
      </c>
    </row>
    <row r="13" spans="1:9" s="152" customFormat="1" ht="12.75">
      <c r="A13" s="98">
        <v>12</v>
      </c>
      <c r="B13" s="45">
        <v>38860</v>
      </c>
      <c r="C13" s="129" t="s">
        <v>447</v>
      </c>
      <c r="D13" s="129" t="s">
        <v>120</v>
      </c>
      <c r="E13" s="48">
        <v>2933</v>
      </c>
      <c r="F13" s="48"/>
      <c r="G13" s="48" t="s">
        <v>448</v>
      </c>
      <c r="H13" s="46" t="s">
        <v>449</v>
      </c>
      <c r="I13" s="49" t="s">
        <v>1985</v>
      </c>
    </row>
    <row r="14" spans="1:9" s="152" customFormat="1" ht="12.75">
      <c r="A14" s="98">
        <v>13</v>
      </c>
      <c r="B14" s="45">
        <v>38873</v>
      </c>
      <c r="C14" s="129" t="s">
        <v>617</v>
      </c>
      <c r="D14" s="129" t="s">
        <v>1718</v>
      </c>
      <c r="E14" s="48" t="s">
        <v>618</v>
      </c>
      <c r="F14" s="48" t="s">
        <v>619</v>
      </c>
      <c r="G14" s="48" t="s">
        <v>620</v>
      </c>
      <c r="H14" s="46" t="s">
        <v>621</v>
      </c>
      <c r="I14" s="49" t="s">
        <v>1985</v>
      </c>
    </row>
    <row r="15" spans="1:9" s="152" customFormat="1" ht="12.75">
      <c r="A15" s="98">
        <v>14</v>
      </c>
      <c r="B15" s="45">
        <v>38877</v>
      </c>
      <c r="C15" s="129" t="s">
        <v>622</v>
      </c>
      <c r="D15" s="129" t="s">
        <v>1698</v>
      </c>
      <c r="E15" s="48">
        <v>1921</v>
      </c>
      <c r="F15" s="48" t="s">
        <v>623</v>
      </c>
      <c r="G15" s="48" t="s">
        <v>514</v>
      </c>
      <c r="H15" s="46" t="s">
        <v>624</v>
      </c>
      <c r="I15" s="49" t="s">
        <v>1985</v>
      </c>
    </row>
    <row r="16" spans="1:9" s="152" customFormat="1" ht="12.75">
      <c r="A16" s="98">
        <v>15</v>
      </c>
      <c r="B16" s="45"/>
      <c r="C16" s="129"/>
      <c r="D16" s="129"/>
      <c r="E16" s="48"/>
      <c r="F16" s="48"/>
      <c r="G16" s="48"/>
      <c r="H16" s="46"/>
      <c r="I16" s="49"/>
    </row>
    <row r="17" spans="1:9" s="152" customFormat="1" ht="12.75">
      <c r="A17" s="98">
        <v>16</v>
      </c>
      <c r="B17" s="45">
        <v>38895</v>
      </c>
      <c r="C17" s="129" t="s">
        <v>625</v>
      </c>
      <c r="D17" s="129" t="s">
        <v>626</v>
      </c>
      <c r="E17" s="48">
        <v>1065</v>
      </c>
      <c r="F17" s="48" t="s">
        <v>627</v>
      </c>
      <c r="G17" s="48" t="s">
        <v>628</v>
      </c>
      <c r="H17" s="46" t="s">
        <v>629</v>
      </c>
      <c r="I17" s="49" t="s">
        <v>1985</v>
      </c>
    </row>
    <row r="18" spans="1:9" s="152" customFormat="1" ht="12.75">
      <c r="A18" s="98">
        <v>17</v>
      </c>
      <c r="B18" s="45">
        <v>38904</v>
      </c>
      <c r="C18" s="129" t="s">
        <v>242</v>
      </c>
      <c r="D18" s="129" t="s">
        <v>1604</v>
      </c>
      <c r="E18" s="48">
        <v>2725</v>
      </c>
      <c r="F18" s="162" t="s">
        <v>739</v>
      </c>
      <c r="G18" s="48" t="s">
        <v>779</v>
      </c>
      <c r="H18" s="46" t="s">
        <v>780</v>
      </c>
      <c r="I18" s="49" t="s">
        <v>1985</v>
      </c>
    </row>
    <row r="19" spans="1:9" s="152" customFormat="1" ht="12.75">
      <c r="A19" s="98">
        <v>18</v>
      </c>
      <c r="B19" s="45"/>
      <c r="C19" s="129"/>
      <c r="D19" s="129"/>
      <c r="E19" s="48"/>
      <c r="F19" s="48"/>
      <c r="G19" s="48"/>
      <c r="H19" s="46"/>
      <c r="I19" s="49"/>
    </row>
    <row r="20" spans="1:9" s="152" customFormat="1" ht="12.75">
      <c r="A20" s="98">
        <v>19</v>
      </c>
      <c r="B20" s="45">
        <v>38943</v>
      </c>
      <c r="C20" s="129" t="s">
        <v>931</v>
      </c>
      <c r="D20" s="129" t="s">
        <v>1610</v>
      </c>
      <c r="E20" s="48">
        <v>105</v>
      </c>
      <c r="F20" s="48" t="s">
        <v>932</v>
      </c>
      <c r="G20" s="48" t="s">
        <v>933</v>
      </c>
      <c r="H20" s="46" t="s">
        <v>934</v>
      </c>
      <c r="I20" s="49" t="s">
        <v>1985</v>
      </c>
    </row>
    <row r="21" spans="1:9" s="152" customFormat="1" ht="12.75">
      <c r="A21" s="98">
        <v>20</v>
      </c>
      <c r="B21" s="45">
        <v>38947</v>
      </c>
      <c r="C21" s="129" t="s">
        <v>1677</v>
      </c>
      <c r="D21" s="129" t="s">
        <v>1616</v>
      </c>
      <c r="E21" s="48">
        <v>2550</v>
      </c>
      <c r="F21" s="48" t="s">
        <v>861</v>
      </c>
      <c r="G21" s="48" t="s">
        <v>935</v>
      </c>
      <c r="H21" s="46" t="s">
        <v>936</v>
      </c>
      <c r="I21" s="49" t="s">
        <v>1985</v>
      </c>
    </row>
    <row r="22" spans="1:9" s="152" customFormat="1" ht="12.75">
      <c r="A22" s="98">
        <v>21</v>
      </c>
      <c r="B22" s="45">
        <v>38957</v>
      </c>
      <c r="C22" s="129" t="s">
        <v>937</v>
      </c>
      <c r="D22" s="129" t="s">
        <v>1725</v>
      </c>
      <c r="E22" s="48">
        <v>530</v>
      </c>
      <c r="F22" s="48" t="s">
        <v>1726</v>
      </c>
      <c r="G22" s="48" t="s">
        <v>938</v>
      </c>
      <c r="H22" s="46" t="s">
        <v>939</v>
      </c>
      <c r="I22" s="49" t="s">
        <v>1985</v>
      </c>
    </row>
    <row r="23" spans="1:9" s="152" customFormat="1" ht="12.75">
      <c r="A23" s="98">
        <v>22</v>
      </c>
      <c r="B23" s="45">
        <v>38957</v>
      </c>
      <c r="C23" s="129" t="s">
        <v>940</v>
      </c>
      <c r="D23" s="129" t="s">
        <v>407</v>
      </c>
      <c r="E23" s="48">
        <v>4849</v>
      </c>
      <c r="F23" s="48"/>
      <c r="G23" s="48" t="s">
        <v>941</v>
      </c>
      <c r="H23" s="46"/>
      <c r="I23" s="49" t="s">
        <v>1985</v>
      </c>
    </row>
    <row r="24" spans="1:9" s="152" customFormat="1" ht="12.75">
      <c r="A24" s="98">
        <v>23</v>
      </c>
      <c r="B24" s="45">
        <v>38971</v>
      </c>
      <c r="C24" s="129" t="s">
        <v>1480</v>
      </c>
      <c r="D24" s="129" t="s">
        <v>1481</v>
      </c>
      <c r="E24" s="48">
        <v>75</v>
      </c>
      <c r="F24" s="48" t="s">
        <v>1484</v>
      </c>
      <c r="G24" s="48" t="s">
        <v>1482</v>
      </c>
      <c r="H24" s="46" t="s">
        <v>1483</v>
      </c>
      <c r="I24" s="49" t="s">
        <v>1985</v>
      </c>
    </row>
    <row r="25" spans="1:9" s="152" customFormat="1" ht="12.75">
      <c r="A25" s="98">
        <v>24</v>
      </c>
      <c r="B25" s="45">
        <v>38986</v>
      </c>
      <c r="C25" s="129" t="s">
        <v>525</v>
      </c>
      <c r="D25" s="129" t="s">
        <v>1611</v>
      </c>
      <c r="E25" s="48">
        <v>3123</v>
      </c>
      <c r="F25" s="48" t="s">
        <v>527</v>
      </c>
      <c r="G25" s="48" t="s">
        <v>1485</v>
      </c>
      <c r="H25" s="46" t="s">
        <v>1486</v>
      </c>
      <c r="I25" s="49" t="s">
        <v>1985</v>
      </c>
    </row>
    <row r="26" spans="1:9" s="152" customFormat="1" ht="12.75">
      <c r="A26" s="98">
        <v>25</v>
      </c>
      <c r="B26" s="45">
        <v>38986</v>
      </c>
      <c r="C26" s="129" t="s">
        <v>1127</v>
      </c>
      <c r="D26" s="129" t="s">
        <v>1708</v>
      </c>
      <c r="E26" s="48">
        <v>84</v>
      </c>
      <c r="F26" s="48" t="s">
        <v>1128</v>
      </c>
      <c r="G26" s="48" t="s">
        <v>1487</v>
      </c>
      <c r="H26" s="46" t="s">
        <v>1488</v>
      </c>
      <c r="I26" s="49" t="s">
        <v>1985</v>
      </c>
    </row>
    <row r="27" spans="1:9" s="152" customFormat="1" ht="12.75">
      <c r="A27" s="98">
        <v>26</v>
      </c>
      <c r="B27" s="45">
        <v>38988</v>
      </c>
      <c r="C27" s="129" t="s">
        <v>1489</v>
      </c>
      <c r="D27" s="129" t="s">
        <v>1718</v>
      </c>
      <c r="E27" s="48">
        <v>400</v>
      </c>
      <c r="F27" s="48" t="s">
        <v>1490</v>
      </c>
      <c r="G27" s="48" t="s">
        <v>1491</v>
      </c>
      <c r="H27" s="46" t="s">
        <v>1492</v>
      </c>
      <c r="I27" s="49" t="s">
        <v>1985</v>
      </c>
    </row>
    <row r="28" spans="1:9" s="152" customFormat="1" ht="12.75">
      <c r="A28" s="106">
        <v>27</v>
      </c>
      <c r="B28" s="70">
        <v>39016</v>
      </c>
      <c r="C28" s="213" t="s">
        <v>862</v>
      </c>
      <c r="D28" s="213" t="s">
        <v>99</v>
      </c>
      <c r="E28" s="73">
        <v>77</v>
      </c>
      <c r="F28" s="73" t="s">
        <v>1116</v>
      </c>
      <c r="G28" s="73" t="s">
        <v>1115</v>
      </c>
      <c r="H28" s="72" t="s">
        <v>995</v>
      </c>
      <c r="I28" s="49" t="s">
        <v>1985</v>
      </c>
    </row>
    <row r="29" spans="1:9" s="152" customFormat="1" ht="12.75">
      <c r="A29" s="106">
        <v>28</v>
      </c>
      <c r="B29" s="70">
        <v>39016</v>
      </c>
      <c r="C29" s="213" t="s">
        <v>996</v>
      </c>
      <c r="D29" s="213" t="s">
        <v>1684</v>
      </c>
      <c r="E29" s="73">
        <v>678</v>
      </c>
      <c r="F29" s="73" t="s">
        <v>2024</v>
      </c>
      <c r="G29" s="73" t="s">
        <v>997</v>
      </c>
      <c r="H29" s="72" t="s">
        <v>998</v>
      </c>
      <c r="I29" s="49" t="s">
        <v>1985</v>
      </c>
    </row>
    <row r="30" spans="1:9" s="152" customFormat="1" ht="12.75">
      <c r="A30" s="106">
        <v>29</v>
      </c>
      <c r="B30" s="70">
        <v>39021</v>
      </c>
      <c r="C30" s="213" t="s">
        <v>999</v>
      </c>
      <c r="D30" s="213" t="s">
        <v>1711</v>
      </c>
      <c r="E30" s="73" t="s">
        <v>1000</v>
      </c>
      <c r="F30" s="73" t="s">
        <v>1126</v>
      </c>
      <c r="G30" s="73"/>
      <c r="H30" s="72" t="s">
        <v>1001</v>
      </c>
      <c r="I30" s="49" t="s">
        <v>1985</v>
      </c>
    </row>
    <row r="31" spans="1:9" s="152" customFormat="1" ht="12.75">
      <c r="A31" s="106">
        <v>30</v>
      </c>
      <c r="B31" s="70">
        <v>39023</v>
      </c>
      <c r="C31" s="213" t="s">
        <v>1133</v>
      </c>
      <c r="D31" s="213" t="s">
        <v>1675</v>
      </c>
      <c r="E31" s="73">
        <v>956</v>
      </c>
      <c r="F31" s="73" t="s">
        <v>1135</v>
      </c>
      <c r="G31" s="73" t="s">
        <v>1063</v>
      </c>
      <c r="H31" s="72" t="s">
        <v>1199</v>
      </c>
      <c r="I31" s="49" t="s">
        <v>1985</v>
      </c>
    </row>
    <row r="32" spans="1:9" s="152" customFormat="1" ht="12.75">
      <c r="A32" s="106">
        <v>31</v>
      </c>
      <c r="B32" s="70">
        <v>39031</v>
      </c>
      <c r="C32" s="213" t="s">
        <v>1200</v>
      </c>
      <c r="D32" s="213" t="s">
        <v>1597</v>
      </c>
      <c r="E32" s="73" t="s">
        <v>1471</v>
      </c>
      <c r="F32" s="73" t="s">
        <v>1472</v>
      </c>
      <c r="G32" s="73" t="s">
        <v>1064</v>
      </c>
      <c r="H32" s="72" t="s">
        <v>1201</v>
      </c>
      <c r="I32" s="49" t="s">
        <v>1985</v>
      </c>
    </row>
    <row r="33" spans="1:9" s="152" customFormat="1" ht="12.75">
      <c r="A33" s="106">
        <v>32</v>
      </c>
      <c r="B33" s="70">
        <v>39036</v>
      </c>
      <c r="C33" s="213" t="s">
        <v>1202</v>
      </c>
      <c r="D33" s="213" t="s">
        <v>1203</v>
      </c>
      <c r="E33" s="73" t="s">
        <v>1204</v>
      </c>
      <c r="F33" s="73"/>
      <c r="G33" s="73" t="s">
        <v>1205</v>
      </c>
      <c r="H33" s="72" t="s">
        <v>1206</v>
      </c>
      <c r="I33" s="49" t="s">
        <v>1985</v>
      </c>
    </row>
    <row r="34" spans="1:9" s="152" customFormat="1" ht="12.75">
      <c r="A34" s="106">
        <v>33</v>
      </c>
      <c r="B34" s="70">
        <v>39036</v>
      </c>
      <c r="C34" s="213" t="s">
        <v>858</v>
      </c>
      <c r="D34" s="213" t="s">
        <v>859</v>
      </c>
      <c r="E34" s="73">
        <v>1901</v>
      </c>
      <c r="F34" s="73" t="s">
        <v>860</v>
      </c>
      <c r="G34" s="73" t="s">
        <v>1533</v>
      </c>
      <c r="H34" s="72" t="s">
        <v>1207</v>
      </c>
      <c r="I34" s="49" t="s">
        <v>1985</v>
      </c>
    </row>
    <row r="35" spans="1:9" s="152" customFormat="1" ht="12.75">
      <c r="A35" s="106">
        <v>34</v>
      </c>
      <c r="B35" s="70">
        <v>39048</v>
      </c>
      <c r="C35" s="213" t="s">
        <v>2214</v>
      </c>
      <c r="D35" s="213" t="s">
        <v>1706</v>
      </c>
      <c r="E35" s="73">
        <v>5310</v>
      </c>
      <c r="F35" s="73" t="s">
        <v>2216</v>
      </c>
      <c r="G35" s="73" t="s">
        <v>2215</v>
      </c>
      <c r="H35" s="72" t="s">
        <v>1208</v>
      </c>
      <c r="I35" s="49" t="s">
        <v>1985</v>
      </c>
    </row>
    <row r="36" spans="1:9" s="152" customFormat="1" ht="12.75">
      <c r="A36" s="106">
        <v>35</v>
      </c>
      <c r="B36" s="70">
        <v>39073</v>
      </c>
      <c r="C36" s="213" t="s">
        <v>622</v>
      </c>
      <c r="D36" s="213" t="s">
        <v>1313</v>
      </c>
      <c r="E36" s="73">
        <v>222</v>
      </c>
      <c r="F36" s="73" t="s">
        <v>1314</v>
      </c>
      <c r="G36" s="73" t="s">
        <v>514</v>
      </c>
      <c r="H36" s="72" t="s">
        <v>1315</v>
      </c>
      <c r="I36" s="49" t="s">
        <v>1985</v>
      </c>
    </row>
    <row r="37" spans="1:9" s="152" customFormat="1" ht="12.75">
      <c r="A37" s="106">
        <v>36</v>
      </c>
      <c r="B37" s="70">
        <v>39073</v>
      </c>
      <c r="C37" s="213" t="s">
        <v>1316</v>
      </c>
      <c r="D37" s="213" t="s">
        <v>1617</v>
      </c>
      <c r="E37" s="73" t="s">
        <v>1691</v>
      </c>
      <c r="F37" s="73" t="s">
        <v>1692</v>
      </c>
      <c r="G37" s="73" t="s">
        <v>1317</v>
      </c>
      <c r="H37" s="72" t="s">
        <v>1318</v>
      </c>
      <c r="I37" s="49" t="s">
        <v>1985</v>
      </c>
    </row>
    <row r="38" spans="1:9" s="152" customFormat="1" ht="12.75">
      <c r="A38" s="106">
        <v>37</v>
      </c>
      <c r="B38" s="70">
        <v>39073</v>
      </c>
      <c r="C38" s="213" t="s">
        <v>1259</v>
      </c>
      <c r="D38" s="213" t="s">
        <v>1610</v>
      </c>
      <c r="E38" s="73">
        <v>1555</v>
      </c>
      <c r="F38" s="73" t="s">
        <v>1782</v>
      </c>
      <c r="G38" s="73" t="s">
        <v>1319</v>
      </c>
      <c r="H38" s="72" t="s">
        <v>1320</v>
      </c>
      <c r="I38" s="49" t="s">
        <v>1985</v>
      </c>
    </row>
    <row r="39" spans="1:9" s="149" customFormat="1" ht="12.75">
      <c r="A39" s="106">
        <v>38</v>
      </c>
      <c r="B39" s="70">
        <v>39077</v>
      </c>
      <c r="C39" s="36" t="s">
        <v>2232</v>
      </c>
      <c r="D39" s="36" t="s">
        <v>2234</v>
      </c>
      <c r="E39" s="73">
        <v>2173</v>
      </c>
      <c r="F39" s="73"/>
      <c r="G39" s="73" t="s">
        <v>2233</v>
      </c>
      <c r="H39" s="72" t="s">
        <v>1321</v>
      </c>
      <c r="I39" s="49" t="s">
        <v>1985</v>
      </c>
    </row>
    <row r="40" spans="1:9" s="149" customFormat="1" ht="12.75">
      <c r="A40" s="98"/>
      <c r="B40" s="45"/>
      <c r="C40" s="47"/>
      <c r="D40" s="47"/>
      <c r="E40" s="48"/>
      <c r="F40" s="48"/>
      <c r="G40" s="48"/>
      <c r="H40" s="46"/>
      <c r="I40" s="49"/>
    </row>
    <row r="41" spans="1:9" s="149" customFormat="1" ht="12.75">
      <c r="A41" s="98"/>
      <c r="B41" s="45"/>
      <c r="C41" s="47"/>
      <c r="D41" s="47"/>
      <c r="E41" s="48"/>
      <c r="F41" s="48"/>
      <c r="G41" s="48"/>
      <c r="H41" s="46"/>
      <c r="I41" s="49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2" fitToWidth="1" horizontalDpi="300" verticalDpi="300" orientation="landscape" scale="59" r:id="rId1"/>
  <headerFooter alignWithMargins="0">
    <oddHeader>&amp;LI. MUNICIPALIDAD DE ÑUÑOA
DIRECCION DE OBRAS MUNICIPALES
DEPARTAMENTO DE INFORMATICA Y CATASTRO&amp;CLISTADO MAESTRO DE
COPROPIEDADES INMOBILIARIAS&amp;RMES: DICIEMBRE 2006</oddHeader>
    <oddFooter>&amp;L&amp;F&amp;C&amp;P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803"/>
  <sheetViews>
    <sheetView zoomScalePageLayoutView="0" workbookViewId="0" topLeftCell="A1">
      <pane ySplit="1" topLeftCell="BM261" activePane="bottomLeft" state="frozen"/>
      <selection pane="topLeft" activeCell="A1" sqref="A1"/>
      <selection pane="bottomLeft" activeCell="A292" sqref="A292"/>
    </sheetView>
  </sheetViews>
  <sheetFormatPr defaultColWidth="6.28125" defaultRowHeight="12.75"/>
  <cols>
    <col min="1" max="1" width="6.00390625" style="166" bestFit="1" customWidth="1"/>
    <col min="2" max="2" width="6.28125" style="166" bestFit="1" customWidth="1"/>
    <col min="3" max="3" width="10.28125" style="166" bestFit="1" customWidth="1"/>
    <col min="4" max="4" width="64.8515625" style="1" bestFit="1" customWidth="1"/>
    <col min="5" max="5" width="11.7109375" style="160" bestFit="1" customWidth="1"/>
    <col min="6" max="6" width="39.140625" style="1" bestFit="1" customWidth="1"/>
    <col min="7" max="7" width="12.57421875" style="228" bestFit="1" customWidth="1"/>
    <col min="8" max="8" width="22.28125" style="160" bestFit="1" customWidth="1"/>
    <col min="9" max="9" width="30.7109375" style="1" bestFit="1" customWidth="1"/>
    <col min="10" max="16384" width="6.28125" style="192" customWidth="1"/>
  </cols>
  <sheetData>
    <row r="1" spans="1:9" s="251" customFormat="1" ht="12.75">
      <c r="A1" s="42" t="s">
        <v>1622</v>
      </c>
      <c r="B1" s="42" t="s">
        <v>1594</v>
      </c>
      <c r="C1" s="42" t="s">
        <v>1626</v>
      </c>
      <c r="D1" s="42" t="s">
        <v>1628</v>
      </c>
      <c r="E1" s="42" t="s">
        <v>1587</v>
      </c>
      <c r="F1" s="42" t="s">
        <v>1623</v>
      </c>
      <c r="G1" s="42" t="s">
        <v>1636</v>
      </c>
      <c r="H1" s="42" t="s">
        <v>1586</v>
      </c>
      <c r="I1" s="42" t="s">
        <v>1624</v>
      </c>
    </row>
    <row r="2" spans="1:9" s="252" customFormat="1" ht="12.75">
      <c r="A2" s="49">
        <v>2357</v>
      </c>
      <c r="B2" s="49">
        <v>4042</v>
      </c>
      <c r="C2" s="45">
        <v>38720</v>
      </c>
      <c r="D2" s="46" t="s">
        <v>1986</v>
      </c>
      <c r="E2" s="46" t="s">
        <v>1987</v>
      </c>
      <c r="F2" s="46" t="s">
        <v>1612</v>
      </c>
      <c r="G2" s="129">
        <v>3708</v>
      </c>
      <c r="H2" s="48" t="s">
        <v>1988</v>
      </c>
      <c r="I2" s="46" t="s">
        <v>1992</v>
      </c>
    </row>
    <row r="3" spans="1:9" s="251" customFormat="1" ht="12.75">
      <c r="A3" s="42"/>
      <c r="B3" s="42"/>
      <c r="C3" s="42"/>
      <c r="D3" s="42"/>
      <c r="E3" s="211"/>
      <c r="F3" s="42"/>
      <c r="G3" s="129">
        <v>3712</v>
      </c>
      <c r="H3" s="48" t="s">
        <v>1989</v>
      </c>
      <c r="I3" s="42"/>
    </row>
    <row r="4" spans="1:9" s="251" customFormat="1" ht="12.75">
      <c r="A4" s="42"/>
      <c r="B4" s="42"/>
      <c r="C4" s="42"/>
      <c r="D4" s="42"/>
      <c r="E4" s="211"/>
      <c r="F4" s="42"/>
      <c r="G4" s="129">
        <v>3722</v>
      </c>
      <c r="H4" s="48" t="s">
        <v>1990</v>
      </c>
      <c r="I4" s="42"/>
    </row>
    <row r="5" spans="1:9" s="251" customFormat="1" ht="12.75">
      <c r="A5" s="42"/>
      <c r="B5" s="42"/>
      <c r="C5" s="42"/>
      <c r="D5" s="42"/>
      <c r="E5" s="211"/>
      <c r="F5" s="42"/>
      <c r="G5" s="129">
        <v>3732</v>
      </c>
      <c r="H5" s="48" t="s">
        <v>1991</v>
      </c>
      <c r="I5" s="42"/>
    </row>
    <row r="6" spans="1:9" s="179" customFormat="1" ht="12.75">
      <c r="A6" s="181">
        <v>2358</v>
      </c>
      <c r="B6" s="181">
        <v>4043</v>
      </c>
      <c r="C6" s="182">
        <v>38721</v>
      </c>
      <c r="D6" s="183" t="s">
        <v>1993</v>
      </c>
      <c r="E6" s="184" t="s">
        <v>1994</v>
      </c>
      <c r="F6" s="183" t="s">
        <v>1569</v>
      </c>
      <c r="G6" s="183">
        <v>450</v>
      </c>
      <c r="H6" s="184" t="s">
        <v>1995</v>
      </c>
      <c r="I6" s="185" t="s">
        <v>1992</v>
      </c>
    </row>
    <row r="7" spans="1:9" s="179" customFormat="1" ht="12.75">
      <c r="A7" s="181"/>
      <c r="B7" s="181"/>
      <c r="C7" s="182"/>
      <c r="D7" s="183"/>
      <c r="E7" s="184"/>
      <c r="F7" s="183"/>
      <c r="G7" s="183">
        <v>460</v>
      </c>
      <c r="H7" s="184" t="s">
        <v>1996</v>
      </c>
      <c r="I7" s="185"/>
    </row>
    <row r="8" spans="1:9" s="179" customFormat="1" ht="12.75">
      <c r="A8" s="181"/>
      <c r="B8" s="181"/>
      <c r="C8" s="181"/>
      <c r="D8" s="183"/>
      <c r="E8" s="184"/>
      <c r="F8" s="183"/>
      <c r="G8" s="183">
        <v>466</v>
      </c>
      <c r="H8" s="184" t="s">
        <v>1997</v>
      </c>
      <c r="I8" s="185"/>
    </row>
    <row r="9" spans="1:9" s="179" customFormat="1" ht="12.75">
      <c r="A9" s="52">
        <v>2359</v>
      </c>
      <c r="B9" s="52"/>
      <c r="C9" s="50"/>
      <c r="D9" s="129"/>
      <c r="E9" s="51"/>
      <c r="F9" s="129"/>
      <c r="G9" s="129"/>
      <c r="H9" s="48"/>
      <c r="I9" s="84"/>
    </row>
    <row r="10" spans="1:9" s="179" customFormat="1" ht="12.75">
      <c r="A10" s="52"/>
      <c r="B10" s="52"/>
      <c r="C10" s="50"/>
      <c r="D10" s="129"/>
      <c r="E10" s="51"/>
      <c r="F10" s="129"/>
      <c r="G10" s="129"/>
      <c r="H10" s="48"/>
      <c r="I10" s="84"/>
    </row>
    <row r="11" spans="1:9" s="191" customFormat="1" ht="12.75">
      <c r="A11" s="181">
        <v>2360</v>
      </c>
      <c r="B11" s="181">
        <v>4045</v>
      </c>
      <c r="C11" s="182">
        <v>38762</v>
      </c>
      <c r="D11" s="183" t="s">
        <v>2015</v>
      </c>
      <c r="E11" s="184" t="s">
        <v>2114</v>
      </c>
      <c r="F11" s="183" t="s">
        <v>1597</v>
      </c>
      <c r="G11" s="183">
        <v>5091</v>
      </c>
      <c r="H11" s="184" t="s">
        <v>2116</v>
      </c>
      <c r="I11" s="185" t="s">
        <v>1992</v>
      </c>
    </row>
    <row r="12" spans="1:9" s="191" customFormat="1" ht="12.75">
      <c r="A12" s="181"/>
      <c r="B12" s="181"/>
      <c r="C12" s="182"/>
      <c r="D12" s="183"/>
      <c r="E12" s="184"/>
      <c r="F12" s="183"/>
      <c r="G12" s="183">
        <v>5119</v>
      </c>
      <c r="H12" s="184" t="s">
        <v>2117</v>
      </c>
      <c r="I12" s="185"/>
    </row>
    <row r="13" spans="1:9" s="191" customFormat="1" ht="12.75">
      <c r="A13" s="181"/>
      <c r="B13" s="181"/>
      <c r="C13" s="182"/>
      <c r="D13" s="183"/>
      <c r="E13" s="184"/>
      <c r="F13" s="183"/>
      <c r="G13" s="183">
        <v>5133</v>
      </c>
      <c r="H13" s="184" t="s">
        <v>2118</v>
      </c>
      <c r="I13" s="185"/>
    </row>
    <row r="14" spans="1:9" s="191" customFormat="1" ht="12.75">
      <c r="A14" s="181"/>
      <c r="B14" s="181"/>
      <c r="C14" s="181"/>
      <c r="D14" s="183"/>
      <c r="E14" s="184"/>
      <c r="F14" s="183" t="s">
        <v>2115</v>
      </c>
      <c r="G14" s="183">
        <v>41</v>
      </c>
      <c r="H14" s="184" t="s">
        <v>2119</v>
      </c>
      <c r="I14" s="185"/>
    </row>
    <row r="15" spans="1:9" s="191" customFormat="1" ht="12.75">
      <c r="A15" s="49">
        <v>2361</v>
      </c>
      <c r="B15" s="49"/>
      <c r="C15" s="45"/>
      <c r="D15" s="129"/>
      <c r="E15" s="48"/>
      <c r="F15" s="129"/>
      <c r="G15" s="129"/>
      <c r="H15" s="48"/>
      <c r="I15" s="46"/>
    </row>
    <row r="16" spans="1:9" s="191" customFormat="1" ht="12.75">
      <c r="A16" s="49"/>
      <c r="B16" s="49"/>
      <c r="C16" s="45"/>
      <c r="D16" s="129"/>
      <c r="E16" s="48"/>
      <c r="F16" s="129"/>
      <c r="G16" s="129"/>
      <c r="H16" s="48"/>
      <c r="I16" s="46"/>
    </row>
    <row r="17" spans="1:9" s="191" customFormat="1" ht="12.75">
      <c r="A17" s="181">
        <v>2362</v>
      </c>
      <c r="B17" s="181">
        <v>4047</v>
      </c>
      <c r="C17" s="182">
        <v>38765</v>
      </c>
      <c r="D17" s="183" t="s">
        <v>2120</v>
      </c>
      <c r="E17" s="184" t="s">
        <v>2121</v>
      </c>
      <c r="F17" s="183" t="s">
        <v>1597</v>
      </c>
      <c r="G17" s="183">
        <v>1420</v>
      </c>
      <c r="H17" s="184" t="s">
        <v>2123</v>
      </c>
      <c r="I17" s="185" t="s">
        <v>1992</v>
      </c>
    </row>
    <row r="18" spans="1:9" s="191" customFormat="1" ht="12.75">
      <c r="A18" s="181"/>
      <c r="B18" s="181"/>
      <c r="C18" s="182"/>
      <c r="D18" s="183"/>
      <c r="E18" s="184"/>
      <c r="F18" s="183"/>
      <c r="G18" s="183" t="s">
        <v>2122</v>
      </c>
      <c r="H18" s="184" t="s">
        <v>2124</v>
      </c>
      <c r="I18" s="185"/>
    </row>
    <row r="19" spans="1:9" s="191" customFormat="1" ht="12.75">
      <c r="A19" s="181"/>
      <c r="B19" s="181"/>
      <c r="C19" s="181"/>
      <c r="D19" s="183"/>
      <c r="E19" s="184"/>
      <c r="F19" s="183"/>
      <c r="G19" s="183">
        <v>1472</v>
      </c>
      <c r="H19" s="184" t="s">
        <v>2125</v>
      </c>
      <c r="I19" s="185"/>
    </row>
    <row r="20" spans="1:9" s="191" customFormat="1" ht="12.75">
      <c r="A20" s="49">
        <v>2363</v>
      </c>
      <c r="B20" s="49"/>
      <c r="C20" s="45"/>
      <c r="D20" s="129"/>
      <c r="E20" s="48"/>
      <c r="F20" s="129"/>
      <c r="G20" s="129"/>
      <c r="H20" s="48"/>
      <c r="I20" s="46"/>
    </row>
    <row r="21" spans="1:9" s="191" customFormat="1" ht="12.75">
      <c r="A21" s="49"/>
      <c r="B21" s="49"/>
      <c r="C21" s="49"/>
      <c r="D21" s="129"/>
      <c r="E21" s="48"/>
      <c r="F21" s="129"/>
      <c r="G21" s="129"/>
      <c r="H21" s="48"/>
      <c r="I21" s="46"/>
    </row>
    <row r="22" spans="1:9" ht="12.75">
      <c r="A22" s="181">
        <v>2364</v>
      </c>
      <c r="B22" s="181">
        <v>4049</v>
      </c>
      <c r="C22" s="182">
        <v>38772</v>
      </c>
      <c r="D22" s="186" t="s">
        <v>2126</v>
      </c>
      <c r="E22" s="184" t="s">
        <v>2127</v>
      </c>
      <c r="F22" s="186" t="s">
        <v>1578</v>
      </c>
      <c r="G22" s="183">
        <v>3296</v>
      </c>
      <c r="H22" s="184" t="s">
        <v>2129</v>
      </c>
      <c r="I22" s="186" t="s">
        <v>1992</v>
      </c>
    </row>
    <row r="23" spans="1:9" ht="12.75">
      <c r="A23" s="181"/>
      <c r="B23" s="181"/>
      <c r="C23" s="182"/>
      <c r="D23" s="186"/>
      <c r="E23" s="184"/>
      <c r="F23" s="186"/>
      <c r="G23" s="183">
        <v>3306</v>
      </c>
      <c r="H23" s="184" t="s">
        <v>2130</v>
      </c>
      <c r="I23" s="186"/>
    </row>
    <row r="24" spans="1:9" ht="12.75">
      <c r="A24" s="181"/>
      <c r="B24" s="181"/>
      <c r="C24" s="182"/>
      <c r="D24" s="186"/>
      <c r="E24" s="184"/>
      <c r="F24" s="186"/>
      <c r="G24" s="183">
        <v>3324</v>
      </c>
      <c r="H24" s="184" t="s">
        <v>2131</v>
      </c>
      <c r="I24" s="186"/>
    </row>
    <row r="25" spans="1:9" ht="12.75">
      <c r="A25" s="181"/>
      <c r="B25" s="181"/>
      <c r="C25" s="182"/>
      <c r="D25" s="186"/>
      <c r="E25" s="184"/>
      <c r="F25" s="186"/>
      <c r="G25" s="183">
        <v>3338</v>
      </c>
      <c r="H25" s="184" t="s">
        <v>2132</v>
      </c>
      <c r="I25" s="186"/>
    </row>
    <row r="26" spans="1:9" ht="12.75">
      <c r="A26" s="181"/>
      <c r="B26" s="181"/>
      <c r="C26" s="182"/>
      <c r="D26" s="186"/>
      <c r="E26" s="184"/>
      <c r="F26" s="186"/>
      <c r="G26" s="183">
        <v>3352</v>
      </c>
      <c r="H26" s="184" t="s">
        <v>2133</v>
      </c>
      <c r="I26" s="186"/>
    </row>
    <row r="27" spans="1:9" ht="12.75">
      <c r="A27" s="181"/>
      <c r="B27" s="181"/>
      <c r="C27" s="182"/>
      <c r="D27" s="186"/>
      <c r="E27" s="184"/>
      <c r="F27" s="186"/>
      <c r="G27" s="183">
        <v>3360</v>
      </c>
      <c r="H27" s="184" t="s">
        <v>2134</v>
      </c>
      <c r="I27" s="186"/>
    </row>
    <row r="28" spans="1:9" ht="12.75">
      <c r="A28" s="181"/>
      <c r="B28" s="181"/>
      <c r="C28" s="181"/>
      <c r="D28" s="186"/>
      <c r="E28" s="184"/>
      <c r="F28" s="186" t="s">
        <v>1714</v>
      </c>
      <c r="G28" s="183">
        <v>2825</v>
      </c>
      <c r="H28" s="184" t="s">
        <v>2128</v>
      </c>
      <c r="I28" s="186"/>
    </row>
    <row r="29" spans="1:9" ht="12.75">
      <c r="A29" s="49">
        <v>2365</v>
      </c>
      <c r="B29" s="49">
        <v>4050</v>
      </c>
      <c r="C29" s="45">
        <v>38776</v>
      </c>
      <c r="D29" s="47" t="s">
        <v>2135</v>
      </c>
      <c r="E29" s="48" t="s">
        <v>2136</v>
      </c>
      <c r="F29" s="47" t="s">
        <v>2027</v>
      </c>
      <c r="G29" s="129">
        <v>543</v>
      </c>
      <c r="H29" s="48" t="s">
        <v>2137</v>
      </c>
      <c r="I29" s="47" t="s">
        <v>1992</v>
      </c>
    </row>
    <row r="30" spans="1:9" ht="12.75">
      <c r="A30" s="49"/>
      <c r="B30" s="49"/>
      <c r="C30" s="45"/>
      <c r="D30" s="47"/>
      <c r="E30" s="48"/>
      <c r="F30" s="47"/>
      <c r="G30" s="129">
        <v>555</v>
      </c>
      <c r="H30" s="48" t="s">
        <v>2138</v>
      </c>
      <c r="I30" s="47"/>
    </row>
    <row r="31" spans="1:9" ht="12.75">
      <c r="A31" s="49"/>
      <c r="B31" s="49"/>
      <c r="C31" s="45"/>
      <c r="D31" s="47"/>
      <c r="E31" s="48"/>
      <c r="F31" s="47"/>
      <c r="G31" s="129">
        <v>567</v>
      </c>
      <c r="H31" s="48" t="s">
        <v>2139</v>
      </c>
      <c r="I31" s="47"/>
    </row>
    <row r="32" spans="1:9" ht="12.75">
      <c r="A32" s="49"/>
      <c r="B32" s="49"/>
      <c r="C32" s="45"/>
      <c r="D32" s="47"/>
      <c r="E32" s="48"/>
      <c r="F32" s="47"/>
      <c r="G32" s="129">
        <v>575</v>
      </c>
      <c r="H32" s="48" t="s">
        <v>2140</v>
      </c>
      <c r="I32" s="47"/>
    </row>
    <row r="33" spans="1:9" ht="12.75">
      <c r="A33" s="181">
        <v>2366</v>
      </c>
      <c r="B33" s="181">
        <v>4051</v>
      </c>
      <c r="C33" s="182">
        <v>38778</v>
      </c>
      <c r="D33" s="186" t="s">
        <v>1716</v>
      </c>
      <c r="E33" s="184" t="s">
        <v>56</v>
      </c>
      <c r="F33" s="186" t="s">
        <v>57</v>
      </c>
      <c r="G33" s="183">
        <v>2320</v>
      </c>
      <c r="H33" s="184" t="s">
        <v>58</v>
      </c>
      <c r="I33" s="186" t="s">
        <v>1992</v>
      </c>
    </row>
    <row r="34" spans="1:9" ht="12.75">
      <c r="A34" s="181"/>
      <c r="B34" s="181"/>
      <c r="C34" s="181"/>
      <c r="D34" s="186"/>
      <c r="E34" s="184"/>
      <c r="F34" s="186"/>
      <c r="G34" s="183">
        <v>2270</v>
      </c>
      <c r="H34" s="238" t="s">
        <v>59</v>
      </c>
      <c r="I34" s="186"/>
    </row>
    <row r="35" spans="1:9" ht="12.75">
      <c r="A35" s="239">
        <v>2367</v>
      </c>
      <c r="B35" s="239">
        <v>4052</v>
      </c>
      <c r="C35" s="240">
        <v>38781</v>
      </c>
      <c r="D35" s="241" t="s">
        <v>2101</v>
      </c>
      <c r="E35" s="242" t="s">
        <v>2102</v>
      </c>
      <c r="F35" s="241" t="s">
        <v>1576</v>
      </c>
      <c r="G35" s="242" t="s">
        <v>60</v>
      </c>
      <c r="H35" s="242" t="s">
        <v>61</v>
      </c>
      <c r="I35" s="243" t="s">
        <v>1992</v>
      </c>
    </row>
    <row r="36" spans="1:9" ht="12.75">
      <c r="A36" s="239"/>
      <c r="B36" s="239"/>
      <c r="C36" s="240"/>
      <c r="D36" s="241"/>
      <c r="E36" s="242"/>
      <c r="F36" s="241"/>
      <c r="G36" s="242" t="s">
        <v>62</v>
      </c>
      <c r="H36" s="242" t="s">
        <v>63</v>
      </c>
      <c r="I36" s="243"/>
    </row>
    <row r="37" spans="1:9" ht="12.75">
      <c r="A37" s="239"/>
      <c r="B37" s="239"/>
      <c r="C37" s="240"/>
      <c r="D37" s="241"/>
      <c r="E37" s="242"/>
      <c r="F37" s="241"/>
      <c r="G37" s="242" t="s">
        <v>64</v>
      </c>
      <c r="H37" s="242" t="s">
        <v>65</v>
      </c>
      <c r="I37" s="243"/>
    </row>
    <row r="38" spans="1:9" s="179" customFormat="1" ht="12.75">
      <c r="A38" s="239"/>
      <c r="B38" s="239"/>
      <c r="C38" s="239"/>
      <c r="D38" s="241"/>
      <c r="E38" s="242"/>
      <c r="F38" s="241" t="s">
        <v>1610</v>
      </c>
      <c r="G38" s="242">
        <v>233</v>
      </c>
      <c r="H38" s="242" t="s">
        <v>66</v>
      </c>
      <c r="I38" s="243"/>
    </row>
    <row r="39" spans="1:9" s="179" customFormat="1" ht="12.75">
      <c r="A39" s="181">
        <v>2368</v>
      </c>
      <c r="B39" s="181">
        <v>4053</v>
      </c>
      <c r="C39" s="182">
        <v>38782</v>
      </c>
      <c r="D39" s="183" t="s">
        <v>67</v>
      </c>
      <c r="E39" s="184" t="s">
        <v>68</v>
      </c>
      <c r="F39" s="183" t="s">
        <v>1604</v>
      </c>
      <c r="G39" s="184">
        <v>1683</v>
      </c>
      <c r="H39" s="184" t="s">
        <v>69</v>
      </c>
      <c r="I39" s="185" t="s">
        <v>1992</v>
      </c>
    </row>
    <row r="40" spans="1:9" s="179" customFormat="1" ht="12.75">
      <c r="A40" s="181"/>
      <c r="B40" s="181"/>
      <c r="C40" s="182"/>
      <c r="D40" s="183"/>
      <c r="E40" s="184"/>
      <c r="F40" s="183"/>
      <c r="G40" s="184">
        <v>1687</v>
      </c>
      <c r="H40" s="184" t="s">
        <v>70</v>
      </c>
      <c r="I40" s="185"/>
    </row>
    <row r="41" spans="1:9" s="179" customFormat="1" ht="12.75">
      <c r="A41" s="181"/>
      <c r="B41" s="181"/>
      <c r="C41" s="182"/>
      <c r="D41" s="183"/>
      <c r="E41" s="184"/>
      <c r="F41" s="183"/>
      <c r="G41" s="184">
        <v>1691</v>
      </c>
      <c r="H41" s="184" t="s">
        <v>71</v>
      </c>
      <c r="I41" s="185"/>
    </row>
    <row r="42" spans="1:9" s="179" customFormat="1" ht="12.75">
      <c r="A42" s="52">
        <v>2369</v>
      </c>
      <c r="B42" s="52">
        <v>4036</v>
      </c>
      <c r="C42" s="50">
        <v>38791</v>
      </c>
      <c r="D42" s="112" t="s">
        <v>1909</v>
      </c>
      <c r="E42" s="51" t="s">
        <v>72</v>
      </c>
      <c r="F42" s="112" t="s">
        <v>1911</v>
      </c>
      <c r="G42" s="48">
        <v>2072</v>
      </c>
      <c r="H42" s="48" t="s">
        <v>73</v>
      </c>
      <c r="I42" s="84" t="s">
        <v>1992</v>
      </c>
    </row>
    <row r="43" spans="1:9" s="179" customFormat="1" ht="12.75">
      <c r="A43" s="52"/>
      <c r="B43" s="52"/>
      <c r="C43" s="50"/>
      <c r="D43" s="112"/>
      <c r="E43" s="51"/>
      <c r="F43" s="112" t="s">
        <v>1700</v>
      </c>
      <c r="G43" s="48" t="s">
        <v>74</v>
      </c>
      <c r="H43" s="48" t="s">
        <v>75</v>
      </c>
      <c r="I43" s="84"/>
    </row>
    <row r="44" spans="1:9" s="179" customFormat="1" ht="12.75">
      <c r="A44" s="52"/>
      <c r="B44" s="52"/>
      <c r="C44" s="50"/>
      <c r="D44" s="112"/>
      <c r="E44" s="51"/>
      <c r="F44" s="112"/>
      <c r="G44" s="48">
        <v>2163</v>
      </c>
      <c r="H44" s="48" t="s">
        <v>76</v>
      </c>
      <c r="I44" s="84"/>
    </row>
    <row r="45" spans="1:9" s="179" customFormat="1" ht="12.75">
      <c r="A45" s="52"/>
      <c r="B45" s="52"/>
      <c r="C45" s="50"/>
      <c r="D45" s="112"/>
      <c r="E45" s="51"/>
      <c r="F45" s="112"/>
      <c r="G45" s="48">
        <v>2147</v>
      </c>
      <c r="H45" s="48" t="s">
        <v>77</v>
      </c>
      <c r="I45" s="84"/>
    </row>
    <row r="46" spans="1:9" s="179" customFormat="1" ht="12.75">
      <c r="A46" s="52"/>
      <c r="B46" s="52"/>
      <c r="C46" s="50"/>
      <c r="D46" s="112"/>
      <c r="E46" s="51"/>
      <c r="F46" s="112"/>
      <c r="G46" s="48">
        <v>2143</v>
      </c>
      <c r="H46" s="48" t="s">
        <v>78</v>
      </c>
      <c r="I46" s="84"/>
    </row>
    <row r="47" spans="1:9" s="179" customFormat="1" ht="12.75">
      <c r="A47" s="52"/>
      <c r="B47" s="52"/>
      <c r="C47" s="50"/>
      <c r="D47" s="112"/>
      <c r="E47" s="51"/>
      <c r="F47" s="112" t="s">
        <v>79</v>
      </c>
      <c r="G47" s="48">
        <v>2065</v>
      </c>
      <c r="H47" s="48" t="s">
        <v>80</v>
      </c>
      <c r="I47" s="84"/>
    </row>
    <row r="48" spans="1:9" s="179" customFormat="1" ht="12.75">
      <c r="A48" s="52"/>
      <c r="B48" s="52"/>
      <c r="C48" s="50"/>
      <c r="D48" s="112"/>
      <c r="E48" s="51"/>
      <c r="F48" s="112"/>
      <c r="G48" s="48">
        <v>2041</v>
      </c>
      <c r="H48" s="48" t="s">
        <v>81</v>
      </c>
      <c r="I48" s="84"/>
    </row>
    <row r="49" spans="1:9" s="179" customFormat="1" ht="12.75">
      <c r="A49" s="52"/>
      <c r="B49" s="52"/>
      <c r="C49" s="50"/>
      <c r="D49" s="112"/>
      <c r="E49" s="51"/>
      <c r="F49" s="112"/>
      <c r="G49" s="48">
        <v>2017</v>
      </c>
      <c r="H49" s="48" t="s">
        <v>82</v>
      </c>
      <c r="I49" s="84"/>
    </row>
    <row r="50" spans="1:9" s="179" customFormat="1" ht="12.75">
      <c r="A50" s="229">
        <v>2370</v>
      </c>
      <c r="B50" s="229">
        <v>4055</v>
      </c>
      <c r="C50" s="230">
        <v>38791</v>
      </c>
      <c r="D50" s="187" t="s">
        <v>83</v>
      </c>
      <c r="E50" s="188" t="s">
        <v>85</v>
      </c>
      <c r="F50" s="187" t="s">
        <v>1597</v>
      </c>
      <c r="G50" s="183">
        <v>730</v>
      </c>
      <c r="H50" s="184" t="s">
        <v>86</v>
      </c>
      <c r="I50" s="187" t="s">
        <v>1992</v>
      </c>
    </row>
    <row r="51" spans="1:9" s="179" customFormat="1" ht="12.75">
      <c r="A51" s="229"/>
      <c r="B51" s="229"/>
      <c r="C51" s="230"/>
      <c r="D51" s="187" t="s">
        <v>84</v>
      </c>
      <c r="E51" s="188"/>
      <c r="F51" s="187"/>
      <c r="G51" s="183">
        <v>734</v>
      </c>
      <c r="H51" s="184" t="s">
        <v>87</v>
      </c>
      <c r="I51" s="187"/>
    </row>
    <row r="52" spans="1:9" s="179" customFormat="1" ht="12.75">
      <c r="A52" s="229"/>
      <c r="B52" s="229"/>
      <c r="C52" s="230"/>
      <c r="D52" s="187"/>
      <c r="E52" s="188"/>
      <c r="F52" s="187"/>
      <c r="G52" s="183">
        <v>872</v>
      </c>
      <c r="H52" s="184" t="s">
        <v>88</v>
      </c>
      <c r="I52" s="187"/>
    </row>
    <row r="53" spans="1:9" s="179" customFormat="1" ht="12.75">
      <c r="A53" s="229"/>
      <c r="B53" s="229"/>
      <c r="C53" s="230"/>
      <c r="D53" s="187"/>
      <c r="E53" s="188"/>
      <c r="F53" s="187"/>
      <c r="G53" s="183">
        <v>884</v>
      </c>
      <c r="H53" s="184" t="s">
        <v>89</v>
      </c>
      <c r="I53" s="187"/>
    </row>
    <row r="54" spans="1:9" s="179" customFormat="1" ht="12.75">
      <c r="A54" s="229"/>
      <c r="B54" s="229"/>
      <c r="C54" s="230"/>
      <c r="D54" s="187"/>
      <c r="E54" s="188"/>
      <c r="F54" s="187" t="s">
        <v>1606</v>
      </c>
      <c r="G54" s="183">
        <v>2009</v>
      </c>
      <c r="H54" s="184" t="s">
        <v>90</v>
      </c>
      <c r="I54" s="187"/>
    </row>
    <row r="55" spans="1:9" s="179" customFormat="1" ht="12.75">
      <c r="A55" s="231"/>
      <c r="B55" s="231"/>
      <c r="C55" s="232"/>
      <c r="D55" s="189"/>
      <c r="E55" s="190"/>
      <c r="F55" s="187" t="s">
        <v>91</v>
      </c>
      <c r="G55" s="183">
        <v>879</v>
      </c>
      <c r="H55" s="184" t="s">
        <v>92</v>
      </c>
      <c r="I55" s="189"/>
    </row>
    <row r="56" spans="1:9" s="179" customFormat="1" ht="12.75">
      <c r="A56" s="233">
        <v>2371</v>
      </c>
      <c r="B56" s="233">
        <v>4056</v>
      </c>
      <c r="C56" s="234">
        <v>38792</v>
      </c>
      <c r="D56" s="177" t="s">
        <v>93</v>
      </c>
      <c r="E56" s="178" t="s">
        <v>94</v>
      </c>
      <c r="F56" s="113" t="s">
        <v>1571</v>
      </c>
      <c r="G56" s="227">
        <v>5548</v>
      </c>
      <c r="H56" s="53" t="s">
        <v>95</v>
      </c>
      <c r="I56" s="177" t="s">
        <v>1992</v>
      </c>
    </row>
    <row r="57" spans="1:9" s="179" customFormat="1" ht="12.75">
      <c r="A57" s="233"/>
      <c r="B57" s="233"/>
      <c r="C57" s="233"/>
      <c r="D57" s="177"/>
      <c r="E57" s="178"/>
      <c r="F57" s="113"/>
      <c r="G57" s="227">
        <v>5560</v>
      </c>
      <c r="H57" s="53" t="s">
        <v>96</v>
      </c>
      <c r="I57" s="177"/>
    </row>
    <row r="58" spans="1:9" s="179" customFormat="1" ht="12.75">
      <c r="A58" s="233"/>
      <c r="B58" s="233"/>
      <c r="C58" s="233"/>
      <c r="D58" s="177"/>
      <c r="E58" s="178"/>
      <c r="F58" s="113"/>
      <c r="G58" s="227">
        <v>5580</v>
      </c>
      <c r="H58" s="53" t="s">
        <v>97</v>
      </c>
      <c r="I58" s="177"/>
    </row>
    <row r="59" spans="1:9" s="179" customFormat="1" ht="12.75">
      <c r="A59" s="233"/>
      <c r="B59" s="233"/>
      <c r="C59" s="233"/>
      <c r="D59" s="177"/>
      <c r="E59" s="178"/>
      <c r="F59" s="113"/>
      <c r="G59" s="227">
        <v>5592</v>
      </c>
      <c r="H59" s="53" t="s">
        <v>98</v>
      </c>
      <c r="I59" s="177"/>
    </row>
    <row r="60" spans="1:9" s="179" customFormat="1" ht="12.75">
      <c r="A60" s="233"/>
      <c r="B60" s="233"/>
      <c r="C60" s="233"/>
      <c r="D60" s="177"/>
      <c r="E60" s="178"/>
      <c r="F60" s="113" t="s">
        <v>99</v>
      </c>
      <c r="G60" s="227">
        <v>381</v>
      </c>
      <c r="H60" s="53" t="s">
        <v>100</v>
      </c>
      <c r="I60" s="177"/>
    </row>
    <row r="61" spans="1:9" s="179" customFormat="1" ht="12.75">
      <c r="A61" s="233"/>
      <c r="B61" s="233"/>
      <c r="C61" s="233"/>
      <c r="D61" s="177"/>
      <c r="E61" s="178"/>
      <c r="F61" s="113"/>
      <c r="G61" s="227">
        <v>391</v>
      </c>
      <c r="H61" s="53" t="s">
        <v>101</v>
      </c>
      <c r="I61" s="177"/>
    </row>
    <row r="62" spans="1:9" s="179" customFormat="1" ht="12.75">
      <c r="A62" s="233"/>
      <c r="B62" s="233"/>
      <c r="C62" s="233"/>
      <c r="D62" s="177"/>
      <c r="E62" s="178"/>
      <c r="F62" s="113"/>
      <c r="G62" s="227">
        <v>395</v>
      </c>
      <c r="H62" s="53" t="s">
        <v>102</v>
      </c>
      <c r="I62" s="177"/>
    </row>
    <row r="63" spans="1:9" s="179" customFormat="1" ht="12.75">
      <c r="A63" s="233"/>
      <c r="B63" s="233"/>
      <c r="C63" s="233"/>
      <c r="D63" s="177"/>
      <c r="E63" s="178"/>
      <c r="F63" s="113"/>
      <c r="G63" s="227">
        <v>397</v>
      </c>
      <c r="H63" s="53" t="s">
        <v>103</v>
      </c>
      <c r="I63" s="177"/>
    </row>
    <row r="64" spans="1:9" s="179" customFormat="1" ht="12.75">
      <c r="A64" s="231">
        <v>2372</v>
      </c>
      <c r="B64" s="231">
        <v>4057</v>
      </c>
      <c r="C64" s="232">
        <v>38797</v>
      </c>
      <c r="D64" s="189" t="s">
        <v>1660</v>
      </c>
      <c r="E64" s="190" t="s">
        <v>104</v>
      </c>
      <c r="F64" s="187" t="s">
        <v>1714</v>
      </c>
      <c r="G64" s="183">
        <v>2610</v>
      </c>
      <c r="H64" s="184" t="s">
        <v>105</v>
      </c>
      <c r="I64" s="189" t="s">
        <v>1992</v>
      </c>
    </row>
    <row r="65" spans="1:9" s="179" customFormat="1" ht="12.75">
      <c r="A65" s="231"/>
      <c r="B65" s="231"/>
      <c r="C65" s="232"/>
      <c r="D65" s="189"/>
      <c r="E65" s="190"/>
      <c r="F65" s="187"/>
      <c r="G65" s="183">
        <v>2620</v>
      </c>
      <c r="H65" s="184" t="s">
        <v>106</v>
      </c>
      <c r="I65" s="189"/>
    </row>
    <row r="66" spans="1:9" s="179" customFormat="1" ht="12.75">
      <c r="A66" s="231"/>
      <c r="B66" s="231"/>
      <c r="C66" s="232"/>
      <c r="D66" s="189"/>
      <c r="E66" s="190"/>
      <c r="F66" s="187"/>
      <c r="G66" s="184" t="s">
        <v>107</v>
      </c>
      <c r="H66" s="184" t="s">
        <v>108</v>
      </c>
      <c r="I66" s="189"/>
    </row>
    <row r="67" spans="1:9" s="179" customFormat="1" ht="12.75">
      <c r="A67" s="137">
        <v>2373</v>
      </c>
      <c r="B67" s="137">
        <v>4058</v>
      </c>
      <c r="C67" s="147">
        <v>38807</v>
      </c>
      <c r="D67" s="146" t="s">
        <v>114</v>
      </c>
      <c r="E67" s="138" t="s">
        <v>109</v>
      </c>
      <c r="F67" s="113" t="s">
        <v>1699</v>
      </c>
      <c r="G67" s="129">
        <v>3156</v>
      </c>
      <c r="H67" s="53" t="s">
        <v>110</v>
      </c>
      <c r="I67" s="146" t="s">
        <v>1992</v>
      </c>
    </row>
    <row r="68" spans="1:9" s="179" customFormat="1" ht="12.75">
      <c r="A68" s="137"/>
      <c r="B68" s="137"/>
      <c r="C68" s="147"/>
      <c r="D68" s="146"/>
      <c r="E68" s="138"/>
      <c r="F68" s="113"/>
      <c r="G68" s="129">
        <v>3170</v>
      </c>
      <c r="H68" s="53" t="s">
        <v>111</v>
      </c>
      <c r="I68" s="146"/>
    </row>
    <row r="69" spans="1:9" s="179" customFormat="1" ht="12.75">
      <c r="A69" s="137"/>
      <c r="B69" s="137"/>
      <c r="C69" s="147"/>
      <c r="D69" s="146"/>
      <c r="E69" s="138"/>
      <c r="F69" s="113"/>
      <c r="G69" s="129">
        <v>3176</v>
      </c>
      <c r="H69" s="53" t="s">
        <v>112</v>
      </c>
      <c r="I69" s="146"/>
    </row>
    <row r="70" spans="1:9" s="179" customFormat="1" ht="12.75">
      <c r="A70" s="137"/>
      <c r="B70" s="137"/>
      <c r="C70" s="137"/>
      <c r="D70" s="146"/>
      <c r="E70" s="138"/>
      <c r="F70" s="113"/>
      <c r="G70" s="129">
        <v>3190</v>
      </c>
      <c r="H70" s="53" t="s">
        <v>113</v>
      </c>
      <c r="I70" s="146"/>
    </row>
    <row r="71" spans="1:9" s="179" customFormat="1" ht="12.75">
      <c r="A71" s="231">
        <v>2374</v>
      </c>
      <c r="B71" s="231">
        <v>4059</v>
      </c>
      <c r="C71" s="232">
        <v>38814</v>
      </c>
      <c r="D71" s="189" t="s">
        <v>195</v>
      </c>
      <c r="E71" s="190" t="s">
        <v>196</v>
      </c>
      <c r="F71" s="187" t="s">
        <v>1718</v>
      </c>
      <c r="G71" s="183">
        <v>429</v>
      </c>
      <c r="H71" s="184" t="s">
        <v>197</v>
      </c>
      <c r="I71" s="189" t="s">
        <v>1992</v>
      </c>
    </row>
    <row r="72" spans="1:9" s="179" customFormat="1" ht="12.75">
      <c r="A72" s="231"/>
      <c r="B72" s="231"/>
      <c r="C72" s="232"/>
      <c r="D72" s="189"/>
      <c r="E72" s="190"/>
      <c r="F72" s="187"/>
      <c r="G72" s="183">
        <v>441</v>
      </c>
      <c r="H72" s="184" t="s">
        <v>198</v>
      </c>
      <c r="I72" s="189"/>
    </row>
    <row r="73" spans="1:9" s="179" customFormat="1" ht="12.75">
      <c r="A73" s="231"/>
      <c r="B73" s="231"/>
      <c r="C73" s="232"/>
      <c r="D73" s="189"/>
      <c r="E73" s="190"/>
      <c r="F73" s="187"/>
      <c r="G73" s="183">
        <v>447</v>
      </c>
      <c r="H73" s="184" t="s">
        <v>199</v>
      </c>
      <c r="I73" s="189"/>
    </row>
    <row r="74" spans="1:9" s="179" customFormat="1" ht="12.75">
      <c r="A74" s="231"/>
      <c r="B74" s="231"/>
      <c r="C74" s="231"/>
      <c r="D74" s="189"/>
      <c r="E74" s="190"/>
      <c r="F74" s="187"/>
      <c r="G74" s="183">
        <v>461</v>
      </c>
      <c r="H74" s="184" t="s">
        <v>200</v>
      </c>
      <c r="I74" s="189"/>
    </row>
    <row r="75" spans="1:9" s="179" customFormat="1" ht="12.75">
      <c r="A75" s="137">
        <v>2375</v>
      </c>
      <c r="B75" s="137">
        <v>4060</v>
      </c>
      <c r="C75" s="147">
        <v>38814</v>
      </c>
      <c r="D75" s="146" t="s">
        <v>201</v>
      </c>
      <c r="E75" s="138" t="s">
        <v>202</v>
      </c>
      <c r="F75" s="113" t="s">
        <v>1711</v>
      </c>
      <c r="G75" s="129">
        <v>755</v>
      </c>
      <c r="H75" s="53" t="s">
        <v>203</v>
      </c>
      <c r="I75" s="146" t="s">
        <v>1992</v>
      </c>
    </row>
    <row r="76" spans="1:9" s="179" customFormat="1" ht="12.75">
      <c r="A76" s="137"/>
      <c r="B76" s="137"/>
      <c r="C76" s="137"/>
      <c r="D76" s="146"/>
      <c r="E76" s="138"/>
      <c r="F76" s="113"/>
      <c r="G76" s="129">
        <v>765</v>
      </c>
      <c r="H76" s="53" t="s">
        <v>204</v>
      </c>
      <c r="I76" s="146"/>
    </row>
    <row r="77" spans="1:9" s="179" customFormat="1" ht="12.75">
      <c r="A77" s="231">
        <v>2376</v>
      </c>
      <c r="B77" s="231">
        <v>4061</v>
      </c>
      <c r="C77" s="232">
        <v>38814</v>
      </c>
      <c r="D77" s="189" t="s">
        <v>205</v>
      </c>
      <c r="E77" s="190" t="s">
        <v>206</v>
      </c>
      <c r="F77" s="187" t="s">
        <v>1597</v>
      </c>
      <c r="G77" s="183">
        <v>3668</v>
      </c>
      <c r="H77" s="184" t="s">
        <v>207</v>
      </c>
      <c r="I77" s="189" t="s">
        <v>1992</v>
      </c>
    </row>
    <row r="78" spans="1:9" s="179" customFormat="1" ht="12.75">
      <c r="A78" s="231"/>
      <c r="B78" s="231"/>
      <c r="C78" s="232"/>
      <c r="D78" s="189"/>
      <c r="E78" s="190"/>
      <c r="F78" s="187"/>
      <c r="G78" s="183">
        <v>3674</v>
      </c>
      <c r="H78" s="184" t="s">
        <v>208</v>
      </c>
      <c r="I78" s="189"/>
    </row>
    <row r="79" spans="1:9" s="179" customFormat="1" ht="12.75">
      <c r="A79" s="231"/>
      <c r="B79" s="231"/>
      <c r="C79" s="232"/>
      <c r="D79" s="189"/>
      <c r="E79" s="190"/>
      <c r="F79" s="187" t="s">
        <v>1605</v>
      </c>
      <c r="G79" s="183">
        <v>36</v>
      </c>
      <c r="H79" s="184" t="s">
        <v>209</v>
      </c>
      <c r="I79" s="189"/>
    </row>
    <row r="80" spans="1:9" s="179" customFormat="1" ht="12.75">
      <c r="A80" s="231"/>
      <c r="B80" s="231"/>
      <c r="C80" s="231"/>
      <c r="D80" s="189"/>
      <c r="E80" s="190"/>
      <c r="F80" s="187"/>
      <c r="G80" s="183">
        <v>40</v>
      </c>
      <c r="H80" s="184" t="s">
        <v>210</v>
      </c>
      <c r="I80" s="189"/>
    </row>
    <row r="81" spans="1:9" s="179" customFormat="1" ht="12.75">
      <c r="A81" s="137">
        <v>2377</v>
      </c>
      <c r="B81" s="137">
        <v>4062</v>
      </c>
      <c r="C81" s="147">
        <v>38835</v>
      </c>
      <c r="D81" s="146" t="s">
        <v>1686</v>
      </c>
      <c r="E81" s="138" t="s">
        <v>211</v>
      </c>
      <c r="F81" s="113" t="s">
        <v>1576</v>
      </c>
      <c r="G81" s="129">
        <v>2198</v>
      </c>
      <c r="H81" s="53" t="s">
        <v>212</v>
      </c>
      <c r="I81" s="146" t="s">
        <v>1992</v>
      </c>
    </row>
    <row r="82" spans="1:9" s="179" customFormat="1" ht="12.75">
      <c r="A82" s="137"/>
      <c r="B82" s="137"/>
      <c r="C82" s="147"/>
      <c r="D82" s="146"/>
      <c r="E82" s="138"/>
      <c r="F82" s="113"/>
      <c r="G82" s="129">
        <v>2200</v>
      </c>
      <c r="H82" s="53" t="s">
        <v>213</v>
      </c>
      <c r="I82" s="146"/>
    </row>
    <row r="83" spans="1:9" s="179" customFormat="1" ht="12.75">
      <c r="A83" s="137"/>
      <c r="B83" s="137"/>
      <c r="C83" s="147"/>
      <c r="D83" s="146"/>
      <c r="E83" s="138"/>
      <c r="F83" s="113"/>
      <c r="G83" s="129">
        <v>2208</v>
      </c>
      <c r="H83" s="53" t="s">
        <v>214</v>
      </c>
      <c r="I83" s="146"/>
    </row>
    <row r="84" spans="1:9" s="179" customFormat="1" ht="12.75">
      <c r="A84" s="137"/>
      <c r="B84" s="137"/>
      <c r="C84" s="147"/>
      <c r="D84" s="146"/>
      <c r="E84" s="138"/>
      <c r="F84" s="113"/>
      <c r="G84" s="129">
        <v>2218</v>
      </c>
      <c r="H84" s="53" t="s">
        <v>215</v>
      </c>
      <c r="I84" s="146"/>
    </row>
    <row r="85" spans="1:9" s="179" customFormat="1" ht="12.75">
      <c r="A85" s="231">
        <v>2378</v>
      </c>
      <c r="B85" s="231">
        <v>4063</v>
      </c>
      <c r="C85" s="232">
        <v>38846</v>
      </c>
      <c r="D85" s="189" t="s">
        <v>339</v>
      </c>
      <c r="E85" s="190" t="s">
        <v>450</v>
      </c>
      <c r="F85" s="187" t="s">
        <v>1616</v>
      </c>
      <c r="G85" s="183">
        <v>2412</v>
      </c>
      <c r="H85" s="184" t="s">
        <v>451</v>
      </c>
      <c r="I85" s="189" t="s">
        <v>1992</v>
      </c>
    </row>
    <row r="86" spans="1:9" s="179" customFormat="1" ht="12.75">
      <c r="A86" s="231"/>
      <c r="B86" s="231"/>
      <c r="C86" s="232"/>
      <c r="D86" s="189"/>
      <c r="E86" s="190"/>
      <c r="F86" s="187"/>
      <c r="G86" s="183">
        <v>2414</v>
      </c>
      <c r="H86" s="184" t="s">
        <v>452</v>
      </c>
      <c r="I86" s="189"/>
    </row>
    <row r="87" spans="1:9" s="179" customFormat="1" ht="12.75">
      <c r="A87" s="231"/>
      <c r="B87" s="231"/>
      <c r="C87" s="232"/>
      <c r="D87" s="189"/>
      <c r="E87" s="190"/>
      <c r="F87" s="187"/>
      <c r="G87" s="183">
        <v>2416</v>
      </c>
      <c r="H87" s="184" t="s">
        <v>453</v>
      </c>
      <c r="I87" s="189"/>
    </row>
    <row r="88" spans="1:9" s="179" customFormat="1" ht="12.75">
      <c r="A88" s="231"/>
      <c r="B88" s="231"/>
      <c r="C88" s="232"/>
      <c r="D88" s="189"/>
      <c r="E88" s="190"/>
      <c r="F88" s="187"/>
      <c r="G88" s="183">
        <v>2418</v>
      </c>
      <c r="H88" s="184" t="s">
        <v>454</v>
      </c>
      <c r="I88" s="189"/>
    </row>
    <row r="89" spans="1:9" s="179" customFormat="1" ht="12.75">
      <c r="A89" s="137">
        <v>2379</v>
      </c>
      <c r="B89" s="137">
        <v>4064</v>
      </c>
      <c r="C89" s="147">
        <v>38848</v>
      </c>
      <c r="D89" s="146" t="s">
        <v>455</v>
      </c>
      <c r="E89" s="138" t="s">
        <v>456</v>
      </c>
      <c r="F89" s="113" t="s">
        <v>1701</v>
      </c>
      <c r="G89" s="129">
        <v>2113</v>
      </c>
      <c r="H89" s="53" t="s">
        <v>457</v>
      </c>
      <c r="I89" s="146" t="s">
        <v>1992</v>
      </c>
    </row>
    <row r="90" spans="1:9" s="179" customFormat="1" ht="12.75">
      <c r="A90" s="137"/>
      <c r="B90" s="137"/>
      <c r="C90" s="147"/>
      <c r="D90" s="146"/>
      <c r="E90" s="138"/>
      <c r="F90" s="113"/>
      <c r="G90" s="129">
        <v>2115</v>
      </c>
      <c r="H90" s="53" t="s">
        <v>458</v>
      </c>
      <c r="I90" s="146"/>
    </row>
    <row r="91" spans="1:9" s="179" customFormat="1" ht="12.75">
      <c r="A91" s="137"/>
      <c r="B91" s="137"/>
      <c r="C91" s="147"/>
      <c r="D91" s="146"/>
      <c r="E91" s="138"/>
      <c r="F91" s="113"/>
      <c r="G91" s="129">
        <v>2121</v>
      </c>
      <c r="H91" s="53" t="s">
        <v>459</v>
      </c>
      <c r="I91" s="146"/>
    </row>
    <row r="92" spans="1:9" s="179" customFormat="1" ht="12.75">
      <c r="A92" s="137"/>
      <c r="B92" s="137"/>
      <c r="C92" s="147"/>
      <c r="D92" s="146"/>
      <c r="E92" s="138"/>
      <c r="F92" s="113" t="s">
        <v>91</v>
      </c>
      <c r="G92" s="129">
        <v>1080</v>
      </c>
      <c r="H92" s="53" t="s">
        <v>460</v>
      </c>
      <c r="I92" s="146"/>
    </row>
    <row r="93" spans="1:9" s="179" customFormat="1" ht="12.75">
      <c r="A93" s="137"/>
      <c r="B93" s="137"/>
      <c r="C93" s="147"/>
      <c r="D93" s="146"/>
      <c r="E93" s="138"/>
      <c r="F93" s="113"/>
      <c r="G93" s="129">
        <v>1070</v>
      </c>
      <c r="H93" s="53" t="s">
        <v>461</v>
      </c>
      <c r="I93" s="146"/>
    </row>
    <row r="94" spans="1:9" s="179" customFormat="1" ht="12.75">
      <c r="A94" s="137"/>
      <c r="B94" s="137"/>
      <c r="C94" s="147"/>
      <c r="D94" s="146"/>
      <c r="E94" s="138"/>
      <c r="F94" s="113"/>
      <c r="G94" s="129">
        <v>1060</v>
      </c>
      <c r="H94" s="53" t="s">
        <v>462</v>
      </c>
      <c r="I94" s="146"/>
    </row>
    <row r="95" spans="1:9" s="179" customFormat="1" ht="12.75">
      <c r="A95" s="137"/>
      <c r="B95" s="137"/>
      <c r="C95" s="147"/>
      <c r="D95" s="146"/>
      <c r="E95" s="138"/>
      <c r="F95" s="113"/>
      <c r="G95" s="129">
        <v>1050</v>
      </c>
      <c r="H95" s="53" t="s">
        <v>463</v>
      </c>
      <c r="I95" s="146"/>
    </row>
    <row r="96" spans="1:9" s="179" customFormat="1" ht="12.75">
      <c r="A96" s="231">
        <v>2380</v>
      </c>
      <c r="B96" s="231">
        <v>4065</v>
      </c>
      <c r="C96" s="232">
        <v>38852</v>
      </c>
      <c r="D96" s="189" t="s">
        <v>464</v>
      </c>
      <c r="E96" s="190" t="s">
        <v>465</v>
      </c>
      <c r="F96" s="187" t="s">
        <v>466</v>
      </c>
      <c r="G96" s="183">
        <v>275</v>
      </c>
      <c r="H96" s="184" t="s">
        <v>467</v>
      </c>
      <c r="I96" s="189" t="s">
        <v>1992</v>
      </c>
    </row>
    <row r="97" spans="1:9" s="179" customFormat="1" ht="12.75">
      <c r="A97" s="231"/>
      <c r="B97" s="231"/>
      <c r="C97" s="232"/>
      <c r="D97" s="189"/>
      <c r="E97" s="190"/>
      <c r="F97" s="187"/>
      <c r="G97" s="183">
        <v>295</v>
      </c>
      <c r="H97" s="184" t="s">
        <v>468</v>
      </c>
      <c r="I97" s="189"/>
    </row>
    <row r="98" spans="1:9" s="179" customFormat="1" ht="12.75">
      <c r="A98" s="231"/>
      <c r="B98" s="231"/>
      <c r="C98" s="232"/>
      <c r="D98" s="189"/>
      <c r="E98" s="190"/>
      <c r="F98" s="187" t="s">
        <v>1714</v>
      </c>
      <c r="G98" s="183">
        <v>2925</v>
      </c>
      <c r="H98" s="184" t="s">
        <v>469</v>
      </c>
      <c r="I98" s="189"/>
    </row>
    <row r="99" spans="1:9" s="179" customFormat="1" ht="12.75">
      <c r="A99" s="231"/>
      <c r="B99" s="231"/>
      <c r="C99" s="232"/>
      <c r="D99" s="189"/>
      <c r="E99" s="190"/>
      <c r="F99" s="187"/>
      <c r="G99" s="183">
        <v>2945</v>
      </c>
      <c r="H99" s="184" t="s">
        <v>470</v>
      </c>
      <c r="I99" s="189"/>
    </row>
    <row r="100" spans="1:9" s="179" customFormat="1" ht="12.75">
      <c r="A100" s="231"/>
      <c r="B100" s="231"/>
      <c r="C100" s="231"/>
      <c r="D100" s="189"/>
      <c r="E100" s="190"/>
      <c r="F100" s="187"/>
      <c r="G100" s="183">
        <v>2965</v>
      </c>
      <c r="H100" s="184" t="s">
        <v>471</v>
      </c>
      <c r="I100" s="189"/>
    </row>
    <row r="101" spans="1:9" s="179" customFormat="1" ht="12.75">
      <c r="A101" s="137">
        <v>2381</v>
      </c>
      <c r="B101" s="137">
        <v>4066</v>
      </c>
      <c r="C101" s="147">
        <v>38856</v>
      </c>
      <c r="D101" s="146" t="s">
        <v>304</v>
      </c>
      <c r="E101" s="138" t="s">
        <v>472</v>
      </c>
      <c r="F101" s="113" t="s">
        <v>91</v>
      </c>
      <c r="G101" s="129">
        <v>1083</v>
      </c>
      <c r="H101" s="53" t="s">
        <v>473</v>
      </c>
      <c r="I101" s="146" t="s">
        <v>1992</v>
      </c>
    </row>
    <row r="102" spans="1:9" s="179" customFormat="1" ht="12.75">
      <c r="A102" s="137"/>
      <c r="B102" s="137"/>
      <c r="C102" s="147"/>
      <c r="D102" s="146"/>
      <c r="E102" s="138"/>
      <c r="F102" s="113" t="s">
        <v>1701</v>
      </c>
      <c r="G102" s="129">
        <v>2143</v>
      </c>
      <c r="H102" s="53" t="s">
        <v>474</v>
      </c>
      <c r="I102" s="146"/>
    </row>
    <row r="103" spans="1:9" s="179" customFormat="1" ht="12.75">
      <c r="A103" s="231">
        <v>2382</v>
      </c>
      <c r="B103" s="231">
        <v>4067</v>
      </c>
      <c r="C103" s="232">
        <v>38862</v>
      </c>
      <c r="D103" s="189" t="s">
        <v>354</v>
      </c>
      <c r="E103" s="190" t="s">
        <v>475</v>
      </c>
      <c r="F103" s="187" t="s">
        <v>1700</v>
      </c>
      <c r="G103" s="183">
        <v>2160</v>
      </c>
      <c r="H103" s="184" t="s">
        <v>476</v>
      </c>
      <c r="I103" s="189" t="s">
        <v>1992</v>
      </c>
    </row>
    <row r="104" spans="1:9" s="179" customFormat="1" ht="12.75">
      <c r="A104" s="231"/>
      <c r="B104" s="231"/>
      <c r="C104" s="232"/>
      <c r="D104" s="189"/>
      <c r="E104" s="190"/>
      <c r="F104" s="187"/>
      <c r="G104" s="183">
        <v>2178</v>
      </c>
      <c r="H104" s="184" t="s">
        <v>477</v>
      </c>
      <c r="I104" s="189"/>
    </row>
    <row r="105" spans="1:9" s="179" customFormat="1" ht="12.75">
      <c r="A105" s="231"/>
      <c r="B105" s="231"/>
      <c r="C105" s="232"/>
      <c r="D105" s="189"/>
      <c r="E105" s="190"/>
      <c r="F105" s="187"/>
      <c r="G105" s="183">
        <v>2194</v>
      </c>
      <c r="H105" s="184" t="s">
        <v>478</v>
      </c>
      <c r="I105" s="189"/>
    </row>
    <row r="106" spans="1:9" s="179" customFormat="1" ht="12.75">
      <c r="A106" s="231"/>
      <c r="B106" s="231"/>
      <c r="C106" s="232"/>
      <c r="D106" s="189"/>
      <c r="E106" s="190"/>
      <c r="F106" s="187"/>
      <c r="G106" s="183">
        <v>2208</v>
      </c>
      <c r="H106" s="184" t="s">
        <v>479</v>
      </c>
      <c r="I106" s="189"/>
    </row>
    <row r="107" spans="1:9" s="179" customFormat="1" ht="12.75">
      <c r="A107" s="231"/>
      <c r="B107" s="231"/>
      <c r="C107" s="232"/>
      <c r="D107" s="189"/>
      <c r="E107" s="190"/>
      <c r="F107" s="187" t="s">
        <v>480</v>
      </c>
      <c r="G107" s="183">
        <v>2195</v>
      </c>
      <c r="H107" s="184" t="s">
        <v>481</v>
      </c>
      <c r="I107" s="189"/>
    </row>
    <row r="108" spans="1:9" s="179" customFormat="1" ht="12.75">
      <c r="A108" s="231"/>
      <c r="B108" s="231"/>
      <c r="C108" s="232"/>
      <c r="D108" s="189"/>
      <c r="E108" s="190"/>
      <c r="F108" s="187"/>
      <c r="G108" s="183">
        <v>2187</v>
      </c>
      <c r="H108" s="184" t="s">
        <v>482</v>
      </c>
      <c r="I108" s="189"/>
    </row>
    <row r="109" spans="1:9" s="179" customFormat="1" ht="12.75">
      <c r="A109" s="231"/>
      <c r="B109" s="231"/>
      <c r="C109" s="232"/>
      <c r="D109" s="189"/>
      <c r="E109" s="190"/>
      <c r="F109" s="187"/>
      <c r="G109" s="183">
        <v>2163</v>
      </c>
      <c r="H109" s="184" t="s">
        <v>483</v>
      </c>
      <c r="I109" s="189"/>
    </row>
    <row r="110" spans="1:9" s="179" customFormat="1" ht="12.75">
      <c r="A110" s="231"/>
      <c r="B110" s="231"/>
      <c r="C110" s="232"/>
      <c r="D110" s="189"/>
      <c r="E110" s="190"/>
      <c r="F110" s="187"/>
      <c r="G110" s="183">
        <v>2157</v>
      </c>
      <c r="H110" s="184" t="s">
        <v>484</v>
      </c>
      <c r="I110" s="189"/>
    </row>
    <row r="111" spans="1:9" s="179" customFormat="1" ht="12.75">
      <c r="A111" s="137">
        <v>2383</v>
      </c>
      <c r="B111" s="137">
        <v>4068</v>
      </c>
      <c r="C111" s="147">
        <v>38867</v>
      </c>
      <c r="D111" s="146" t="s">
        <v>630</v>
      </c>
      <c r="E111" s="138" t="s">
        <v>631</v>
      </c>
      <c r="F111" s="113" t="s">
        <v>1608</v>
      </c>
      <c r="G111" s="129">
        <v>59</v>
      </c>
      <c r="H111" s="53" t="s">
        <v>632</v>
      </c>
      <c r="I111" s="146" t="s">
        <v>1992</v>
      </c>
    </row>
    <row r="112" spans="1:9" s="179" customFormat="1" ht="12.75">
      <c r="A112" s="137"/>
      <c r="B112" s="137"/>
      <c r="C112" s="137"/>
      <c r="D112" s="146"/>
      <c r="E112" s="138"/>
      <c r="F112" s="113"/>
      <c r="G112" s="129">
        <v>65</v>
      </c>
      <c r="H112" s="53" t="s">
        <v>633</v>
      </c>
      <c r="I112" s="146"/>
    </row>
    <row r="113" spans="1:9" s="179" customFormat="1" ht="12.75">
      <c r="A113" s="137"/>
      <c r="B113" s="137"/>
      <c r="C113" s="137"/>
      <c r="D113" s="146"/>
      <c r="E113" s="138"/>
      <c r="F113" s="113"/>
      <c r="G113" s="129">
        <v>75</v>
      </c>
      <c r="H113" s="53" t="s">
        <v>634</v>
      </c>
      <c r="I113" s="146"/>
    </row>
    <row r="114" spans="1:9" s="179" customFormat="1" ht="12.75">
      <c r="A114" s="137"/>
      <c r="B114" s="137"/>
      <c r="C114" s="137"/>
      <c r="D114" s="146"/>
      <c r="E114" s="138"/>
      <c r="F114" s="113"/>
      <c r="G114" s="129">
        <v>87</v>
      </c>
      <c r="H114" s="53" t="s">
        <v>635</v>
      </c>
      <c r="I114" s="146"/>
    </row>
    <row r="115" spans="1:9" s="179" customFormat="1" ht="12.75">
      <c r="A115" s="137"/>
      <c r="B115" s="137"/>
      <c r="C115" s="137"/>
      <c r="D115" s="146"/>
      <c r="E115" s="138"/>
      <c r="F115" s="113"/>
      <c r="G115" s="129">
        <v>99</v>
      </c>
      <c r="H115" s="53" t="s">
        <v>636</v>
      </c>
      <c r="I115" s="146"/>
    </row>
    <row r="116" spans="1:9" s="179" customFormat="1" ht="12.75">
      <c r="A116" s="231">
        <v>2384</v>
      </c>
      <c r="B116" s="231">
        <v>4069</v>
      </c>
      <c r="C116" s="232">
        <v>38867</v>
      </c>
      <c r="D116" s="189" t="s">
        <v>485</v>
      </c>
      <c r="E116" s="190" t="s">
        <v>486</v>
      </c>
      <c r="F116" s="187" t="s">
        <v>1601</v>
      </c>
      <c r="G116" s="183">
        <v>281</v>
      </c>
      <c r="H116" s="184" t="s">
        <v>487</v>
      </c>
      <c r="I116" s="189" t="s">
        <v>1992</v>
      </c>
    </row>
    <row r="117" spans="1:9" s="179" customFormat="1" ht="12.75">
      <c r="A117" s="231"/>
      <c r="B117" s="231"/>
      <c r="C117" s="231"/>
      <c r="D117" s="189"/>
      <c r="E117" s="190"/>
      <c r="F117" s="187"/>
      <c r="G117" s="183">
        <v>295</v>
      </c>
      <c r="H117" s="184" t="s">
        <v>488</v>
      </c>
      <c r="I117" s="189"/>
    </row>
    <row r="118" spans="1:9" s="179" customFormat="1" ht="12.75">
      <c r="A118" s="137">
        <v>2385</v>
      </c>
      <c r="B118" s="137">
        <v>4070</v>
      </c>
      <c r="C118" s="147">
        <v>38870</v>
      </c>
      <c r="D118" s="146" t="s">
        <v>312</v>
      </c>
      <c r="E118" s="138" t="s">
        <v>637</v>
      </c>
      <c r="F118" s="113" t="s">
        <v>314</v>
      </c>
      <c r="G118" s="129">
        <v>530</v>
      </c>
      <c r="H118" s="53" t="s">
        <v>638</v>
      </c>
      <c r="I118" s="146" t="s">
        <v>1992</v>
      </c>
    </row>
    <row r="119" spans="1:9" s="179" customFormat="1" ht="12.75">
      <c r="A119" s="137"/>
      <c r="B119" s="137"/>
      <c r="C119" s="147"/>
      <c r="D119" s="146"/>
      <c r="E119" s="138"/>
      <c r="F119" s="113"/>
      <c r="G119" s="129">
        <v>544</v>
      </c>
      <c r="H119" s="53" t="s">
        <v>639</v>
      </c>
      <c r="I119" s="146"/>
    </row>
    <row r="120" spans="1:9" s="179" customFormat="1" ht="12.75">
      <c r="A120" s="137"/>
      <c r="B120" s="137"/>
      <c r="C120" s="147"/>
      <c r="D120" s="146"/>
      <c r="E120" s="138"/>
      <c r="F120" s="113"/>
      <c r="G120" s="129">
        <v>560</v>
      </c>
      <c r="H120" s="53" t="s">
        <v>640</v>
      </c>
      <c r="I120" s="146"/>
    </row>
    <row r="121" spans="1:9" s="179" customFormat="1" ht="12.75">
      <c r="A121" s="231">
        <v>2386</v>
      </c>
      <c r="B121" s="231">
        <v>4073</v>
      </c>
      <c r="C121" s="232">
        <v>38870</v>
      </c>
      <c r="D121" s="189" t="s">
        <v>641</v>
      </c>
      <c r="E121" s="190" t="s">
        <v>642</v>
      </c>
      <c r="F121" s="187" t="s">
        <v>647</v>
      </c>
      <c r="G121" s="183" t="s">
        <v>648</v>
      </c>
      <c r="H121" s="184" t="s">
        <v>651</v>
      </c>
      <c r="I121" s="189" t="s">
        <v>653</v>
      </c>
    </row>
    <row r="122" spans="1:9" s="179" customFormat="1" ht="12.75">
      <c r="A122" s="231"/>
      <c r="B122" s="231"/>
      <c r="C122" s="232"/>
      <c r="D122" s="189" t="s">
        <v>643</v>
      </c>
      <c r="E122" s="190" t="s">
        <v>644</v>
      </c>
      <c r="F122" s="187"/>
      <c r="G122" s="183" t="s">
        <v>649</v>
      </c>
      <c r="H122" s="184" t="s">
        <v>652</v>
      </c>
      <c r="I122" s="189"/>
    </row>
    <row r="123" spans="1:9" s="179" customFormat="1" ht="12.75">
      <c r="A123" s="231"/>
      <c r="B123" s="231"/>
      <c r="C123" s="232"/>
      <c r="D123" s="189" t="s">
        <v>645</v>
      </c>
      <c r="E123" s="190" t="s">
        <v>646</v>
      </c>
      <c r="F123" s="187" t="s">
        <v>1617</v>
      </c>
      <c r="G123" s="183">
        <v>5454</v>
      </c>
      <c r="H123" s="184" t="s">
        <v>650</v>
      </c>
      <c r="I123" s="189"/>
    </row>
    <row r="124" spans="1:9" s="179" customFormat="1" ht="12.75">
      <c r="A124" s="233">
        <v>2387</v>
      </c>
      <c r="B124" s="233">
        <v>4072</v>
      </c>
      <c r="C124" s="234">
        <v>38873</v>
      </c>
      <c r="D124" s="177" t="s">
        <v>654</v>
      </c>
      <c r="E124" s="178" t="s">
        <v>655</v>
      </c>
      <c r="F124" s="113" t="s">
        <v>656</v>
      </c>
      <c r="G124" s="227">
        <v>301</v>
      </c>
      <c r="H124" s="53" t="s">
        <v>657</v>
      </c>
      <c r="I124" s="177" t="s">
        <v>658</v>
      </c>
    </row>
    <row r="125" spans="1:9" s="179" customFormat="1" ht="12.75">
      <c r="A125" s="231">
        <v>2388</v>
      </c>
      <c r="B125" s="231">
        <v>4073</v>
      </c>
      <c r="C125" s="232">
        <v>38884</v>
      </c>
      <c r="D125" s="189" t="s">
        <v>317</v>
      </c>
      <c r="E125" s="190" t="s">
        <v>659</v>
      </c>
      <c r="F125" s="187" t="s">
        <v>1615</v>
      </c>
      <c r="G125" s="183">
        <v>774</v>
      </c>
      <c r="H125" s="184" t="s">
        <v>660</v>
      </c>
      <c r="I125" s="189" t="s">
        <v>653</v>
      </c>
    </row>
    <row r="126" spans="1:9" s="179" customFormat="1" ht="12.75">
      <c r="A126" s="231"/>
      <c r="B126" s="231"/>
      <c r="C126" s="232"/>
      <c r="D126" s="189"/>
      <c r="E126" s="190"/>
      <c r="F126" s="187"/>
      <c r="G126" s="183"/>
      <c r="H126" s="184" t="s">
        <v>319</v>
      </c>
      <c r="I126" s="189"/>
    </row>
    <row r="127" spans="1:9" s="179" customFormat="1" ht="12.75">
      <c r="A127" s="233">
        <v>2389</v>
      </c>
      <c r="B127" s="233">
        <v>4074</v>
      </c>
      <c r="C127" s="234">
        <v>38889</v>
      </c>
      <c r="D127" s="177" t="s">
        <v>661</v>
      </c>
      <c r="E127" s="178" t="s">
        <v>662</v>
      </c>
      <c r="F127" s="113" t="s">
        <v>1615</v>
      </c>
      <c r="G127" s="227">
        <v>1550</v>
      </c>
      <c r="H127" s="53" t="s">
        <v>663</v>
      </c>
      <c r="I127" s="177" t="s">
        <v>1992</v>
      </c>
    </row>
    <row r="128" spans="1:9" s="179" customFormat="1" ht="12.75">
      <c r="A128" s="231">
        <v>2390</v>
      </c>
      <c r="B128" s="231">
        <v>4075</v>
      </c>
      <c r="C128" s="232">
        <v>38891</v>
      </c>
      <c r="D128" s="189" t="s">
        <v>664</v>
      </c>
      <c r="E128" s="190" t="s">
        <v>665</v>
      </c>
      <c r="F128" s="187" t="s">
        <v>1597</v>
      </c>
      <c r="G128" s="183">
        <v>5122</v>
      </c>
      <c r="H128" s="184" t="s">
        <v>666</v>
      </c>
      <c r="I128" s="189" t="s">
        <v>1992</v>
      </c>
    </row>
    <row r="129" spans="1:9" s="179" customFormat="1" ht="12.75">
      <c r="A129" s="231"/>
      <c r="B129" s="231"/>
      <c r="C129" s="232"/>
      <c r="D129" s="189"/>
      <c r="E129" s="190"/>
      <c r="F129" s="187"/>
      <c r="G129" s="183">
        <v>5146</v>
      </c>
      <c r="H129" s="184" t="s">
        <v>667</v>
      </c>
      <c r="I129" s="189"/>
    </row>
    <row r="130" spans="1:9" s="179" customFormat="1" ht="12.75">
      <c r="A130" s="231"/>
      <c r="B130" s="231"/>
      <c r="C130" s="232"/>
      <c r="D130" s="189"/>
      <c r="E130" s="190"/>
      <c r="F130" s="187"/>
      <c r="G130" s="184" t="s">
        <v>668</v>
      </c>
      <c r="H130" s="184" t="s">
        <v>669</v>
      </c>
      <c r="I130" s="189"/>
    </row>
    <row r="131" spans="1:9" s="179" customFormat="1" ht="12.75">
      <c r="A131" s="231"/>
      <c r="B131" s="231"/>
      <c r="C131" s="232"/>
      <c r="D131" s="189"/>
      <c r="E131" s="190"/>
      <c r="F131" s="187" t="s">
        <v>1766</v>
      </c>
      <c r="G131" s="184" t="s">
        <v>670</v>
      </c>
      <c r="H131" s="184" t="s">
        <v>671</v>
      </c>
      <c r="I131" s="189"/>
    </row>
    <row r="132" spans="1:9" s="179" customFormat="1" ht="12.75">
      <c r="A132" s="137">
        <v>2391</v>
      </c>
      <c r="B132" s="137"/>
      <c r="C132" s="137"/>
      <c r="D132" s="146"/>
      <c r="E132" s="138"/>
      <c r="F132" s="113"/>
      <c r="G132" s="129"/>
      <c r="H132" s="53"/>
      <c r="I132" s="146"/>
    </row>
    <row r="133" spans="1:9" s="179" customFormat="1" ht="12.75">
      <c r="A133" s="137"/>
      <c r="B133" s="137"/>
      <c r="C133" s="137"/>
      <c r="D133" s="146"/>
      <c r="E133" s="138"/>
      <c r="F133" s="113"/>
      <c r="G133" s="129"/>
      <c r="H133" s="53"/>
      <c r="I133" s="146"/>
    </row>
    <row r="134" spans="1:9" s="179" customFormat="1" ht="12.75">
      <c r="A134" s="231">
        <v>2392</v>
      </c>
      <c r="B134" s="231"/>
      <c r="C134" s="232">
        <v>38919</v>
      </c>
      <c r="D134" s="189" t="s">
        <v>781</v>
      </c>
      <c r="E134" s="190" t="s">
        <v>782</v>
      </c>
      <c r="F134" s="187" t="s">
        <v>1566</v>
      </c>
      <c r="G134" s="183">
        <v>768</v>
      </c>
      <c r="H134" s="184" t="s">
        <v>783</v>
      </c>
      <c r="I134" s="189" t="s">
        <v>1992</v>
      </c>
    </row>
    <row r="135" spans="1:9" s="179" customFormat="1" ht="12.75">
      <c r="A135" s="231"/>
      <c r="B135" s="231"/>
      <c r="C135" s="232"/>
      <c r="D135" s="189"/>
      <c r="E135" s="190"/>
      <c r="F135" s="187"/>
      <c r="G135" s="183">
        <v>778</v>
      </c>
      <c r="H135" s="184" t="s">
        <v>784</v>
      </c>
      <c r="I135" s="189"/>
    </row>
    <row r="136" spans="1:9" s="179" customFormat="1" ht="12.75">
      <c r="A136" s="231"/>
      <c r="B136" s="231"/>
      <c r="C136" s="231"/>
      <c r="D136" s="189"/>
      <c r="E136" s="190"/>
      <c r="F136" s="187" t="s">
        <v>1699</v>
      </c>
      <c r="G136" s="183">
        <v>3598</v>
      </c>
      <c r="H136" s="184" t="s">
        <v>785</v>
      </c>
      <c r="I136" s="189"/>
    </row>
    <row r="137" spans="1:9" s="179" customFormat="1" ht="12.75">
      <c r="A137" s="137">
        <v>2393</v>
      </c>
      <c r="B137" s="137"/>
      <c r="C137" s="147">
        <v>38922</v>
      </c>
      <c r="D137" s="146" t="s">
        <v>1625</v>
      </c>
      <c r="E137" s="138" t="s">
        <v>786</v>
      </c>
      <c r="F137" s="113" t="s">
        <v>2069</v>
      </c>
      <c r="G137" s="129">
        <v>599</v>
      </c>
      <c r="H137" s="53" t="s">
        <v>787</v>
      </c>
      <c r="I137" s="146" t="s">
        <v>1992</v>
      </c>
    </row>
    <row r="138" spans="1:9" s="179" customFormat="1" ht="12.75">
      <c r="A138" s="137"/>
      <c r="B138" s="137"/>
      <c r="C138" s="137"/>
      <c r="D138" s="146"/>
      <c r="E138" s="138"/>
      <c r="F138" s="113"/>
      <c r="G138" s="129">
        <v>597</v>
      </c>
      <c r="H138" s="53" t="s">
        <v>788</v>
      </c>
      <c r="I138" s="146"/>
    </row>
    <row r="139" spans="1:9" s="179" customFormat="1" ht="12.75">
      <c r="A139" s="231">
        <v>2394</v>
      </c>
      <c r="B139" s="231">
        <v>4079</v>
      </c>
      <c r="C139" s="232">
        <v>38923</v>
      </c>
      <c r="D139" s="189" t="s">
        <v>369</v>
      </c>
      <c r="E139" s="190" t="s">
        <v>789</v>
      </c>
      <c r="F139" s="187" t="s">
        <v>371</v>
      </c>
      <c r="G139" s="183">
        <v>505</v>
      </c>
      <c r="H139" s="184" t="s">
        <v>790</v>
      </c>
      <c r="I139" s="189" t="s">
        <v>1992</v>
      </c>
    </row>
    <row r="140" spans="1:9" s="179" customFormat="1" ht="12.75">
      <c r="A140" s="231"/>
      <c r="B140" s="231"/>
      <c r="C140" s="232"/>
      <c r="D140" s="189"/>
      <c r="E140" s="190"/>
      <c r="F140" s="187"/>
      <c r="G140" s="183">
        <v>515</v>
      </c>
      <c r="H140" s="184" t="s">
        <v>791</v>
      </c>
      <c r="I140" s="189"/>
    </row>
    <row r="141" spans="1:9" s="179" customFormat="1" ht="12.75">
      <c r="A141" s="231"/>
      <c r="B141" s="231"/>
      <c r="C141" s="232"/>
      <c r="D141" s="189"/>
      <c r="E141" s="190"/>
      <c r="F141" s="187"/>
      <c r="G141" s="183">
        <v>539</v>
      </c>
      <c r="H141" s="184" t="s">
        <v>792</v>
      </c>
      <c r="I141" s="189"/>
    </row>
    <row r="142" spans="1:9" s="179" customFormat="1" ht="12.75">
      <c r="A142" s="231"/>
      <c r="B142" s="231"/>
      <c r="C142" s="231"/>
      <c r="D142" s="189"/>
      <c r="E142" s="190"/>
      <c r="F142" s="187"/>
      <c r="G142" s="183">
        <v>545</v>
      </c>
      <c r="H142" s="184" t="s">
        <v>793</v>
      </c>
      <c r="I142" s="189"/>
    </row>
    <row r="143" spans="1:9" s="179" customFormat="1" ht="12.75">
      <c r="A143" s="137">
        <v>2395</v>
      </c>
      <c r="B143" s="137">
        <v>4080</v>
      </c>
      <c r="C143" s="147">
        <v>38926</v>
      </c>
      <c r="D143" s="146" t="s">
        <v>135</v>
      </c>
      <c r="E143" s="138" t="s">
        <v>794</v>
      </c>
      <c r="F143" s="113" t="s">
        <v>1578</v>
      </c>
      <c r="G143" s="129">
        <v>2744</v>
      </c>
      <c r="H143" s="53" t="s">
        <v>796</v>
      </c>
      <c r="I143" s="146" t="s">
        <v>1992</v>
      </c>
    </row>
    <row r="144" spans="1:9" s="179" customFormat="1" ht="12.75">
      <c r="A144" s="137"/>
      <c r="B144" s="137"/>
      <c r="C144" s="147"/>
      <c r="D144" s="146"/>
      <c r="E144" s="138"/>
      <c r="F144" s="113"/>
      <c r="G144" s="129">
        <v>2756</v>
      </c>
      <c r="H144" s="53" t="s">
        <v>797</v>
      </c>
      <c r="I144" s="146"/>
    </row>
    <row r="145" spans="1:9" s="179" customFormat="1" ht="12.75">
      <c r="A145" s="137"/>
      <c r="B145" s="137"/>
      <c r="C145" s="147"/>
      <c r="D145" s="146"/>
      <c r="E145" s="138"/>
      <c r="F145" s="113" t="s">
        <v>795</v>
      </c>
      <c r="G145" s="129">
        <v>2768</v>
      </c>
      <c r="H145" s="53" t="s">
        <v>798</v>
      </c>
      <c r="I145" s="146"/>
    </row>
    <row r="146" spans="1:9" s="179" customFormat="1" ht="12.75">
      <c r="A146" s="137"/>
      <c r="B146" s="137"/>
      <c r="C146" s="147"/>
      <c r="D146" s="146"/>
      <c r="E146" s="138"/>
      <c r="F146" s="113"/>
      <c r="G146" s="129">
        <v>2776</v>
      </c>
      <c r="H146" s="53" t="s">
        <v>799</v>
      </c>
      <c r="I146" s="146"/>
    </row>
    <row r="147" spans="1:9" s="179" customFormat="1" ht="12.75">
      <c r="A147" s="231">
        <v>2396</v>
      </c>
      <c r="B147" s="231">
        <v>4081</v>
      </c>
      <c r="C147" s="232">
        <v>38939</v>
      </c>
      <c r="D147" s="189" t="s">
        <v>942</v>
      </c>
      <c r="E147" s="190" t="s">
        <v>943</v>
      </c>
      <c r="F147" s="187" t="s">
        <v>1617</v>
      </c>
      <c r="G147" s="183">
        <v>2650</v>
      </c>
      <c r="H147" s="184" t="s">
        <v>944</v>
      </c>
      <c r="I147" s="189" t="s">
        <v>653</v>
      </c>
    </row>
    <row r="148" spans="1:9" s="179" customFormat="1" ht="12.75">
      <c r="A148" s="231"/>
      <c r="B148" s="231"/>
      <c r="C148" s="231"/>
      <c r="D148" s="189"/>
      <c r="E148" s="190"/>
      <c r="F148" s="187" t="s">
        <v>1616</v>
      </c>
      <c r="G148" s="183">
        <v>2651</v>
      </c>
      <c r="H148" s="184" t="s">
        <v>945</v>
      </c>
      <c r="I148" s="189"/>
    </row>
    <row r="149" spans="1:9" s="179" customFormat="1" ht="12.75">
      <c r="A149" s="137">
        <v>2397</v>
      </c>
      <c r="B149" s="137">
        <v>4082</v>
      </c>
      <c r="C149" s="147">
        <v>38945</v>
      </c>
      <c r="D149" s="146" t="s">
        <v>946</v>
      </c>
      <c r="E149" s="138" t="s">
        <v>94</v>
      </c>
      <c r="F149" s="113" t="s">
        <v>344</v>
      </c>
      <c r="G149" s="129">
        <v>381</v>
      </c>
      <c r="H149" s="53" t="s">
        <v>100</v>
      </c>
      <c r="I149" s="146" t="s">
        <v>1992</v>
      </c>
    </row>
    <row r="150" spans="1:9" s="179" customFormat="1" ht="12.75">
      <c r="A150" s="137"/>
      <c r="B150" s="137"/>
      <c r="C150" s="147"/>
      <c r="D150" s="146"/>
      <c r="E150" s="138"/>
      <c r="F150" s="113"/>
      <c r="G150" s="129">
        <v>391</v>
      </c>
      <c r="H150" s="53" t="s">
        <v>101</v>
      </c>
      <c r="I150" s="146"/>
    </row>
    <row r="151" spans="1:9" s="179" customFormat="1" ht="12.75">
      <c r="A151" s="137"/>
      <c r="B151" s="137"/>
      <c r="C151" s="147"/>
      <c r="D151" s="146"/>
      <c r="E151" s="138"/>
      <c r="F151" s="113"/>
      <c r="G151" s="129">
        <v>395</v>
      </c>
      <c r="H151" s="53" t="s">
        <v>102</v>
      </c>
      <c r="I151" s="146"/>
    </row>
    <row r="152" spans="1:9" s="179" customFormat="1" ht="12.75">
      <c r="A152" s="137"/>
      <c r="B152" s="137"/>
      <c r="C152" s="147"/>
      <c r="D152" s="146"/>
      <c r="E152" s="138"/>
      <c r="F152" s="113"/>
      <c r="G152" s="129">
        <v>397</v>
      </c>
      <c r="H152" s="53" t="s">
        <v>103</v>
      </c>
      <c r="I152" s="146"/>
    </row>
    <row r="153" spans="1:9" s="179" customFormat="1" ht="12.75">
      <c r="A153" s="137"/>
      <c r="B153" s="137"/>
      <c r="C153" s="147"/>
      <c r="D153" s="146"/>
      <c r="E153" s="138"/>
      <c r="F153" s="113" t="s">
        <v>1571</v>
      </c>
      <c r="G153" s="129">
        <v>5548</v>
      </c>
      <c r="H153" s="53" t="s">
        <v>95</v>
      </c>
      <c r="I153" s="146"/>
    </row>
    <row r="154" spans="1:9" s="179" customFormat="1" ht="12.75">
      <c r="A154" s="137"/>
      <c r="B154" s="137"/>
      <c r="C154" s="147"/>
      <c r="D154" s="146"/>
      <c r="E154" s="138"/>
      <c r="F154" s="113"/>
      <c r="G154" s="129">
        <v>5560</v>
      </c>
      <c r="H154" s="53" t="s">
        <v>96</v>
      </c>
      <c r="I154" s="146"/>
    </row>
    <row r="155" spans="1:9" s="179" customFormat="1" ht="12.75">
      <c r="A155" s="137"/>
      <c r="B155" s="137"/>
      <c r="C155" s="147"/>
      <c r="D155" s="146"/>
      <c r="E155" s="138"/>
      <c r="F155" s="113"/>
      <c r="G155" s="129">
        <v>5580</v>
      </c>
      <c r="H155" s="53" t="s">
        <v>97</v>
      </c>
      <c r="I155" s="146"/>
    </row>
    <row r="156" spans="1:9" s="179" customFormat="1" ht="12.75">
      <c r="A156" s="137"/>
      <c r="B156" s="137"/>
      <c r="C156" s="147"/>
      <c r="D156" s="146"/>
      <c r="E156" s="138"/>
      <c r="F156" s="113"/>
      <c r="G156" s="129">
        <v>5592</v>
      </c>
      <c r="H156" s="53" t="s">
        <v>98</v>
      </c>
      <c r="I156" s="146"/>
    </row>
    <row r="157" spans="1:9" s="179" customFormat="1" ht="12.75">
      <c r="A157" s="231">
        <v>2398</v>
      </c>
      <c r="B157" s="231">
        <v>4083</v>
      </c>
      <c r="C157" s="232">
        <v>38947</v>
      </c>
      <c r="D157" s="189" t="s">
        <v>339</v>
      </c>
      <c r="E157" s="190" t="s">
        <v>947</v>
      </c>
      <c r="F157" s="187" t="s">
        <v>1616</v>
      </c>
      <c r="G157" s="183">
        <v>2412</v>
      </c>
      <c r="H157" s="184" t="s">
        <v>451</v>
      </c>
      <c r="I157" s="189" t="s">
        <v>1992</v>
      </c>
    </row>
    <row r="158" spans="1:9" s="179" customFormat="1" ht="12.75">
      <c r="A158" s="231"/>
      <c r="B158" s="231"/>
      <c r="C158" s="231"/>
      <c r="D158" s="189"/>
      <c r="E158" s="190"/>
      <c r="F158" s="187"/>
      <c r="G158" s="183">
        <v>2414</v>
      </c>
      <c r="H158" s="184" t="s">
        <v>452</v>
      </c>
      <c r="I158" s="189"/>
    </row>
    <row r="159" spans="1:9" s="179" customFormat="1" ht="12.75">
      <c r="A159" s="231"/>
      <c r="B159" s="231"/>
      <c r="C159" s="231"/>
      <c r="D159" s="189"/>
      <c r="E159" s="190"/>
      <c r="F159" s="187"/>
      <c r="G159" s="183">
        <v>2416</v>
      </c>
      <c r="H159" s="184" t="s">
        <v>453</v>
      </c>
      <c r="I159" s="189"/>
    </row>
    <row r="160" spans="1:9" s="179" customFormat="1" ht="12.75">
      <c r="A160" s="231"/>
      <c r="B160" s="231"/>
      <c r="C160" s="231"/>
      <c r="D160" s="189"/>
      <c r="E160" s="190"/>
      <c r="F160" s="187"/>
      <c r="G160" s="183">
        <v>2418</v>
      </c>
      <c r="H160" s="184" t="s">
        <v>454</v>
      </c>
      <c r="I160" s="189"/>
    </row>
    <row r="161" spans="1:9" s="179" customFormat="1" ht="12.75">
      <c r="A161" s="137">
        <v>2399</v>
      </c>
      <c r="B161" s="137">
        <v>4084</v>
      </c>
      <c r="C161" s="147">
        <v>38952</v>
      </c>
      <c r="D161" s="146" t="s">
        <v>1074</v>
      </c>
      <c r="E161" s="138" t="s">
        <v>1075</v>
      </c>
      <c r="F161" s="113" t="s">
        <v>1076</v>
      </c>
      <c r="G161" s="129">
        <v>744</v>
      </c>
      <c r="H161" s="53" t="s">
        <v>1077</v>
      </c>
      <c r="I161" s="146" t="s">
        <v>1992</v>
      </c>
    </row>
    <row r="162" spans="1:9" s="179" customFormat="1" ht="12.75">
      <c r="A162" s="137"/>
      <c r="B162" s="137"/>
      <c r="C162" s="147"/>
      <c r="D162" s="146"/>
      <c r="E162" s="138"/>
      <c r="F162" s="113"/>
      <c r="G162" s="129">
        <v>762</v>
      </c>
      <c r="H162" s="53" t="s">
        <v>1078</v>
      </c>
      <c r="I162" s="146"/>
    </row>
    <row r="163" spans="1:9" s="179" customFormat="1" ht="12.75">
      <c r="A163" s="231">
        <v>2400</v>
      </c>
      <c r="B163" s="231">
        <v>4085</v>
      </c>
      <c r="C163" s="232">
        <v>38960</v>
      </c>
      <c r="D163" s="189" t="s">
        <v>1079</v>
      </c>
      <c r="E163" s="190" t="s">
        <v>631</v>
      </c>
      <c r="F163" s="183" t="s">
        <v>1597</v>
      </c>
      <c r="G163" s="183">
        <v>4271</v>
      </c>
      <c r="H163" s="184" t="s">
        <v>1962</v>
      </c>
      <c r="I163" s="189"/>
    </row>
    <row r="164" spans="1:9" s="179" customFormat="1" ht="12.75">
      <c r="A164" s="231"/>
      <c r="B164" s="231"/>
      <c r="C164" s="232"/>
      <c r="D164" s="189"/>
      <c r="E164" s="190"/>
      <c r="F164" s="183"/>
      <c r="G164" s="183">
        <v>4277</v>
      </c>
      <c r="H164" s="184" t="s">
        <v>1080</v>
      </c>
      <c r="I164" s="189"/>
    </row>
    <row r="165" spans="1:9" s="179" customFormat="1" ht="12.75">
      <c r="A165" s="231"/>
      <c r="B165" s="231"/>
      <c r="C165" s="232"/>
      <c r="D165" s="189"/>
      <c r="E165" s="190"/>
      <c r="F165" s="183"/>
      <c r="G165" s="183">
        <v>4279</v>
      </c>
      <c r="H165" s="184" t="s">
        <v>1081</v>
      </c>
      <c r="I165" s="189"/>
    </row>
    <row r="166" spans="1:9" s="179" customFormat="1" ht="12.75">
      <c r="A166" s="231"/>
      <c r="B166" s="231"/>
      <c r="C166" s="232"/>
      <c r="D166" s="189"/>
      <c r="E166" s="190"/>
      <c r="F166" s="183"/>
      <c r="G166" s="183">
        <v>4281</v>
      </c>
      <c r="H166" s="184" t="s">
        <v>1082</v>
      </c>
      <c r="I166" s="189"/>
    </row>
    <row r="167" spans="1:9" s="179" customFormat="1" ht="12.75">
      <c r="A167" s="231"/>
      <c r="B167" s="231"/>
      <c r="C167" s="232"/>
      <c r="D167" s="189"/>
      <c r="E167" s="190"/>
      <c r="F167" s="183"/>
      <c r="G167" s="183">
        <v>4283</v>
      </c>
      <c r="H167" s="184" t="s">
        <v>1083</v>
      </c>
      <c r="I167" s="189"/>
    </row>
    <row r="168" spans="1:9" s="179" customFormat="1" ht="12.75">
      <c r="A168" s="231"/>
      <c r="B168" s="231"/>
      <c r="C168" s="232"/>
      <c r="D168" s="189"/>
      <c r="E168" s="190"/>
      <c r="F168" s="183"/>
      <c r="G168" s="183">
        <v>4285</v>
      </c>
      <c r="H168" s="184" t="s">
        <v>1084</v>
      </c>
      <c r="I168" s="189"/>
    </row>
    <row r="169" spans="1:9" s="179" customFormat="1" ht="12.75">
      <c r="A169" s="231"/>
      <c r="B169" s="231"/>
      <c r="C169" s="232"/>
      <c r="D169" s="189"/>
      <c r="E169" s="190"/>
      <c r="F169" s="183"/>
      <c r="G169" s="183">
        <v>4287</v>
      </c>
      <c r="H169" s="184" t="s">
        <v>1086</v>
      </c>
      <c r="I169" s="189"/>
    </row>
    <row r="170" spans="1:9" s="179" customFormat="1" ht="12.75">
      <c r="A170" s="231"/>
      <c r="B170" s="231"/>
      <c r="C170" s="232"/>
      <c r="D170" s="189"/>
      <c r="E170" s="190"/>
      <c r="F170" s="183" t="s">
        <v>1085</v>
      </c>
      <c r="G170" s="183">
        <v>21</v>
      </c>
      <c r="H170" s="184" t="s">
        <v>1087</v>
      </c>
      <c r="I170" s="189"/>
    </row>
    <row r="171" spans="1:9" s="179" customFormat="1" ht="12.75">
      <c r="A171" s="231"/>
      <c r="B171" s="231"/>
      <c r="C171" s="232"/>
      <c r="D171" s="189"/>
      <c r="E171" s="190"/>
      <c r="F171" s="183"/>
      <c r="G171" s="183">
        <v>31</v>
      </c>
      <c r="H171" s="184" t="s">
        <v>1088</v>
      </c>
      <c r="I171" s="189"/>
    </row>
    <row r="172" spans="1:9" s="179" customFormat="1" ht="12.75">
      <c r="A172" s="231"/>
      <c r="B172" s="231"/>
      <c r="C172" s="232"/>
      <c r="D172" s="189"/>
      <c r="E172" s="190"/>
      <c r="F172" s="183"/>
      <c r="G172" s="183">
        <v>33</v>
      </c>
      <c r="H172" s="184" t="s">
        <v>1089</v>
      </c>
      <c r="I172" s="189"/>
    </row>
    <row r="173" spans="1:9" s="179" customFormat="1" ht="12.75">
      <c r="A173" s="231"/>
      <c r="B173" s="231"/>
      <c r="C173" s="232"/>
      <c r="D173" s="189"/>
      <c r="E173" s="190"/>
      <c r="F173" s="183"/>
      <c r="G173" s="183">
        <v>35</v>
      </c>
      <c r="H173" s="184" t="s">
        <v>1089</v>
      </c>
      <c r="I173" s="189"/>
    </row>
    <row r="174" spans="1:9" s="179" customFormat="1" ht="12.75">
      <c r="A174" s="231"/>
      <c r="B174" s="231"/>
      <c r="C174" s="232"/>
      <c r="D174" s="189"/>
      <c r="E174" s="190"/>
      <c r="F174" s="187"/>
      <c r="G174" s="207">
        <v>41</v>
      </c>
      <c r="H174" s="184" t="s">
        <v>1090</v>
      </c>
      <c r="I174" s="189"/>
    </row>
    <row r="175" spans="1:9" s="179" customFormat="1" ht="12.75">
      <c r="A175" s="137">
        <v>2401</v>
      </c>
      <c r="B175" s="235">
        <v>4086</v>
      </c>
      <c r="C175" s="147">
        <v>38972</v>
      </c>
      <c r="D175" s="146" t="s">
        <v>1400</v>
      </c>
      <c r="E175" s="138" t="s">
        <v>1493</v>
      </c>
      <c r="F175" s="112" t="s">
        <v>1578</v>
      </c>
      <c r="G175" s="129">
        <v>3213</v>
      </c>
      <c r="H175" s="48" t="s">
        <v>1494</v>
      </c>
      <c r="I175" s="146" t="s">
        <v>1992</v>
      </c>
    </row>
    <row r="176" spans="1:9" s="179" customFormat="1" ht="12.75">
      <c r="A176" s="137"/>
      <c r="B176" s="235"/>
      <c r="C176" s="147"/>
      <c r="D176" s="146"/>
      <c r="E176" s="138"/>
      <c r="F176" s="112"/>
      <c r="G176" s="129">
        <v>3231</v>
      </c>
      <c r="H176" s="48" t="s">
        <v>1495</v>
      </c>
      <c r="I176" s="146"/>
    </row>
    <row r="177" spans="1:9" s="179" customFormat="1" ht="12.75">
      <c r="A177" s="137"/>
      <c r="B177" s="235"/>
      <c r="C177" s="147"/>
      <c r="D177" s="146"/>
      <c r="E177" s="138"/>
      <c r="F177" s="112"/>
      <c r="G177" s="129">
        <v>3237</v>
      </c>
      <c r="H177" s="48" t="s">
        <v>1496</v>
      </c>
      <c r="I177" s="146"/>
    </row>
    <row r="178" spans="1:9" s="179" customFormat="1" ht="12.75">
      <c r="A178" s="137"/>
      <c r="B178" s="235"/>
      <c r="C178" s="147"/>
      <c r="D178" s="146"/>
      <c r="E178" s="138"/>
      <c r="F178" s="112" t="s">
        <v>1714</v>
      </c>
      <c r="G178" s="129">
        <v>2790</v>
      </c>
      <c r="H178" s="48" t="s">
        <v>1497</v>
      </c>
      <c r="I178" s="146"/>
    </row>
    <row r="179" spans="1:9" s="179" customFormat="1" ht="12.75">
      <c r="A179" s="137"/>
      <c r="B179" s="235"/>
      <c r="C179" s="147"/>
      <c r="D179" s="146"/>
      <c r="E179" s="138"/>
      <c r="F179" s="112"/>
      <c r="G179" s="129">
        <v>2770</v>
      </c>
      <c r="H179" s="48" t="s">
        <v>1498</v>
      </c>
      <c r="I179" s="146"/>
    </row>
    <row r="180" spans="1:9" s="179" customFormat="1" ht="12.75">
      <c r="A180" s="137"/>
      <c r="B180" s="235"/>
      <c r="C180" s="147"/>
      <c r="D180" s="146"/>
      <c r="E180" s="138"/>
      <c r="F180" s="112"/>
      <c r="G180" s="129">
        <v>2760</v>
      </c>
      <c r="H180" s="48" t="s">
        <v>1499</v>
      </c>
      <c r="I180" s="146"/>
    </row>
    <row r="181" spans="1:9" s="179" customFormat="1" ht="12.75">
      <c r="A181" s="137"/>
      <c r="B181" s="235"/>
      <c r="C181" s="147"/>
      <c r="D181" s="146"/>
      <c r="E181" s="138"/>
      <c r="F181" s="112"/>
      <c r="G181" s="129">
        <v>2750</v>
      </c>
      <c r="H181" s="48" t="s">
        <v>1500</v>
      </c>
      <c r="I181" s="146"/>
    </row>
    <row r="182" spans="1:9" s="176" customFormat="1" ht="12.75">
      <c r="A182" s="181">
        <v>2402</v>
      </c>
      <c r="B182" s="181">
        <v>4087</v>
      </c>
      <c r="C182" s="182">
        <v>38980</v>
      </c>
      <c r="D182" s="186" t="s">
        <v>1125</v>
      </c>
      <c r="E182" s="184" t="s">
        <v>85</v>
      </c>
      <c r="F182" s="186" t="s">
        <v>1711</v>
      </c>
      <c r="G182" s="183">
        <v>373</v>
      </c>
      <c r="H182" s="184" t="s">
        <v>1502</v>
      </c>
      <c r="I182" s="186" t="s">
        <v>1992</v>
      </c>
    </row>
    <row r="183" spans="1:9" s="176" customFormat="1" ht="12.75">
      <c r="A183" s="181"/>
      <c r="B183" s="181"/>
      <c r="C183" s="182"/>
      <c r="D183" s="186"/>
      <c r="E183" s="184"/>
      <c r="F183" s="186"/>
      <c r="G183" s="183">
        <v>353</v>
      </c>
      <c r="H183" s="184" t="s">
        <v>1503</v>
      </c>
      <c r="I183" s="186"/>
    </row>
    <row r="184" spans="1:9" s="176" customFormat="1" ht="12.75">
      <c r="A184" s="181"/>
      <c r="B184" s="181"/>
      <c r="C184" s="182"/>
      <c r="D184" s="186"/>
      <c r="E184" s="184"/>
      <c r="F184" s="186" t="s">
        <v>1501</v>
      </c>
      <c r="G184" s="183">
        <v>3050</v>
      </c>
      <c r="H184" s="184" t="s">
        <v>1504</v>
      </c>
      <c r="I184" s="186"/>
    </row>
    <row r="185" spans="1:9" s="176" customFormat="1" ht="12.75">
      <c r="A185" s="181"/>
      <c r="B185" s="181"/>
      <c r="C185" s="182"/>
      <c r="D185" s="186"/>
      <c r="E185" s="184"/>
      <c r="F185" s="186"/>
      <c r="G185" s="183">
        <v>3058</v>
      </c>
      <c r="H185" s="184" t="s">
        <v>1505</v>
      </c>
      <c r="I185" s="186"/>
    </row>
    <row r="186" spans="1:9" s="176" customFormat="1" ht="12.75">
      <c r="A186" s="181"/>
      <c r="B186" s="181"/>
      <c r="C186" s="181"/>
      <c r="D186" s="186"/>
      <c r="E186" s="184"/>
      <c r="F186" s="186"/>
      <c r="G186" s="183">
        <v>3070</v>
      </c>
      <c r="H186" s="184" t="s">
        <v>1506</v>
      </c>
      <c r="I186" s="186"/>
    </row>
    <row r="187" spans="1:9" s="176" customFormat="1" ht="12.75">
      <c r="A187" s="236">
        <v>2403</v>
      </c>
      <c r="B187" s="236">
        <v>4088</v>
      </c>
      <c r="C187" s="237">
        <v>38982</v>
      </c>
      <c r="D187" s="175" t="s">
        <v>1507</v>
      </c>
      <c r="E187" s="53" t="s">
        <v>1508</v>
      </c>
      <c r="F187" s="175" t="s">
        <v>1661</v>
      </c>
      <c r="G187" s="227">
        <v>1032</v>
      </c>
      <c r="H187" s="53" t="s">
        <v>1513</v>
      </c>
      <c r="I187" s="175" t="s">
        <v>1992</v>
      </c>
    </row>
    <row r="188" spans="1:9" s="176" customFormat="1" ht="12.75">
      <c r="A188" s="236"/>
      <c r="B188" s="236"/>
      <c r="C188" s="237"/>
      <c r="D188" s="175"/>
      <c r="E188" s="53"/>
      <c r="F188" s="175"/>
      <c r="G188" s="227">
        <v>1048</v>
      </c>
      <c r="H188" s="53" t="s">
        <v>1514</v>
      </c>
      <c r="I188" s="175"/>
    </row>
    <row r="189" spans="1:9" s="176" customFormat="1" ht="12.75">
      <c r="A189" s="236"/>
      <c r="B189" s="236"/>
      <c r="C189" s="237"/>
      <c r="D189" s="175"/>
      <c r="E189" s="53"/>
      <c r="F189" s="175"/>
      <c r="G189" s="227">
        <v>1094</v>
      </c>
      <c r="H189" s="53" t="s">
        <v>1515</v>
      </c>
      <c r="I189" s="175"/>
    </row>
    <row r="190" spans="1:9" s="176" customFormat="1" ht="12.75">
      <c r="A190" s="236"/>
      <c r="B190" s="236"/>
      <c r="C190" s="237"/>
      <c r="D190" s="175"/>
      <c r="E190" s="53"/>
      <c r="F190" s="175" t="s">
        <v>1509</v>
      </c>
      <c r="G190" s="254" t="s">
        <v>1516</v>
      </c>
      <c r="H190" s="53" t="s">
        <v>1517</v>
      </c>
      <c r="I190" s="175"/>
    </row>
    <row r="191" spans="1:9" s="176" customFormat="1" ht="12.75">
      <c r="A191" s="236"/>
      <c r="B191" s="236"/>
      <c r="C191" s="237"/>
      <c r="D191" s="175"/>
      <c r="E191" s="53"/>
      <c r="F191" s="175"/>
      <c r="G191" s="254" t="s">
        <v>1510</v>
      </c>
      <c r="H191" s="53" t="s">
        <v>1518</v>
      </c>
      <c r="I191" s="175"/>
    </row>
    <row r="192" spans="1:9" s="176" customFormat="1" ht="12.75">
      <c r="A192" s="236"/>
      <c r="B192" s="236"/>
      <c r="C192" s="237"/>
      <c r="D192" s="175"/>
      <c r="E192" s="53"/>
      <c r="F192" s="175"/>
      <c r="G192" s="254" t="s">
        <v>1511</v>
      </c>
      <c r="H192" s="53" t="s">
        <v>1519</v>
      </c>
      <c r="I192" s="175"/>
    </row>
    <row r="193" spans="1:9" s="176" customFormat="1" ht="12.75">
      <c r="A193" s="236"/>
      <c r="B193" s="236"/>
      <c r="C193" s="237"/>
      <c r="D193" s="175"/>
      <c r="E193" s="53"/>
      <c r="F193" s="175"/>
      <c r="G193" s="254" t="s">
        <v>1512</v>
      </c>
      <c r="H193" s="53" t="s">
        <v>1520</v>
      </c>
      <c r="I193" s="175"/>
    </row>
    <row r="194" spans="1:9" s="176" customFormat="1" ht="12.75">
      <c r="A194" s="181">
        <v>2404</v>
      </c>
      <c r="B194" s="181">
        <v>4089</v>
      </c>
      <c r="C194" s="182">
        <v>38988</v>
      </c>
      <c r="D194" s="186" t="s">
        <v>1413</v>
      </c>
      <c r="E194" s="184" t="s">
        <v>1521</v>
      </c>
      <c r="F194" s="186" t="s">
        <v>1598</v>
      </c>
      <c r="G194" s="183">
        <v>2520</v>
      </c>
      <c r="H194" s="184" t="s">
        <v>1522</v>
      </c>
      <c r="I194" s="186" t="s">
        <v>1992</v>
      </c>
    </row>
    <row r="195" spans="1:9" s="176" customFormat="1" ht="12.75">
      <c r="A195" s="181"/>
      <c r="B195" s="181"/>
      <c r="C195" s="182"/>
      <c r="D195" s="186"/>
      <c r="E195" s="184"/>
      <c r="F195" s="186"/>
      <c r="G195" s="183">
        <v>2540</v>
      </c>
      <c r="H195" s="184" t="s">
        <v>1523</v>
      </c>
      <c r="I195" s="186"/>
    </row>
    <row r="196" spans="1:9" s="176" customFormat="1" ht="12.75">
      <c r="A196" s="236">
        <v>2405</v>
      </c>
      <c r="B196" s="236">
        <v>4090</v>
      </c>
      <c r="C196" s="237">
        <v>39000</v>
      </c>
      <c r="D196" s="175" t="s">
        <v>1430</v>
      </c>
      <c r="E196" s="53" t="s">
        <v>1002</v>
      </c>
      <c r="F196" s="175" t="s">
        <v>795</v>
      </c>
      <c r="G196" s="227">
        <v>2824</v>
      </c>
      <c r="H196" s="53" t="s">
        <v>1003</v>
      </c>
      <c r="I196" s="175" t="s">
        <v>1992</v>
      </c>
    </row>
    <row r="197" spans="1:9" s="176" customFormat="1" ht="12.75">
      <c r="A197" s="236"/>
      <c r="B197" s="236"/>
      <c r="C197" s="237"/>
      <c r="D197" s="175"/>
      <c r="E197" s="53"/>
      <c r="F197" s="175"/>
      <c r="G197" s="227">
        <v>2434</v>
      </c>
      <c r="H197" s="53" t="s">
        <v>1004</v>
      </c>
      <c r="I197" s="175"/>
    </row>
    <row r="198" spans="1:9" s="176" customFormat="1" ht="12.75">
      <c r="A198" s="236"/>
      <c r="B198" s="236"/>
      <c r="C198" s="237"/>
      <c r="D198" s="175"/>
      <c r="E198" s="53"/>
      <c r="F198" s="175"/>
      <c r="G198" s="227">
        <v>2842</v>
      </c>
      <c r="H198" s="53" t="s">
        <v>1005</v>
      </c>
      <c r="I198" s="175"/>
    </row>
    <row r="199" spans="1:9" s="176" customFormat="1" ht="12.75">
      <c r="A199" s="181">
        <v>2406</v>
      </c>
      <c r="B199" s="181">
        <v>4091</v>
      </c>
      <c r="C199" s="182">
        <v>39001</v>
      </c>
      <c r="D199" s="186" t="s">
        <v>1435</v>
      </c>
      <c r="E199" s="184" t="s">
        <v>1006</v>
      </c>
      <c r="F199" s="186" t="s">
        <v>1578</v>
      </c>
      <c r="G199" s="183">
        <v>3530</v>
      </c>
      <c r="H199" s="184" t="s">
        <v>1007</v>
      </c>
      <c r="I199" s="186" t="s">
        <v>1992</v>
      </c>
    </row>
    <row r="200" spans="1:9" s="176" customFormat="1" ht="12.75">
      <c r="A200" s="181"/>
      <c r="B200" s="181"/>
      <c r="C200" s="182"/>
      <c r="D200" s="186"/>
      <c r="E200" s="184"/>
      <c r="F200" s="186"/>
      <c r="G200" s="183">
        <v>3538</v>
      </c>
      <c r="H200" s="184" t="s">
        <v>1008</v>
      </c>
      <c r="I200" s="186"/>
    </row>
    <row r="201" spans="1:9" s="176" customFormat="1" ht="12.75">
      <c r="A201" s="49">
        <v>2407</v>
      </c>
      <c r="B201" s="49">
        <v>4092</v>
      </c>
      <c r="C201" s="45">
        <v>39010</v>
      </c>
      <c r="D201" s="47" t="s">
        <v>1009</v>
      </c>
      <c r="E201" s="48" t="s">
        <v>2102</v>
      </c>
      <c r="F201" s="47" t="s">
        <v>1576</v>
      </c>
      <c r="G201" s="129">
        <v>2325</v>
      </c>
      <c r="H201" s="48" t="s">
        <v>1011</v>
      </c>
      <c r="I201" s="47" t="s">
        <v>1992</v>
      </c>
    </row>
    <row r="202" spans="1:9" s="176" customFormat="1" ht="12.75">
      <c r="A202" s="49"/>
      <c r="B202" s="49"/>
      <c r="C202" s="45"/>
      <c r="D202" s="47"/>
      <c r="E202" s="48"/>
      <c r="F202" s="47"/>
      <c r="G202" s="129">
        <v>2347</v>
      </c>
      <c r="H202" s="48" t="s">
        <v>1012</v>
      </c>
      <c r="I202" s="47"/>
    </row>
    <row r="203" spans="1:9" s="176" customFormat="1" ht="12.75">
      <c r="A203" s="49"/>
      <c r="B203" s="49"/>
      <c r="C203" s="45"/>
      <c r="D203" s="47"/>
      <c r="E203" s="48"/>
      <c r="F203" s="47"/>
      <c r="G203" s="129">
        <v>2351</v>
      </c>
      <c r="H203" s="48" t="s">
        <v>1013</v>
      </c>
      <c r="I203" s="47"/>
    </row>
    <row r="204" spans="1:9" s="176" customFormat="1" ht="12.75">
      <c r="A204" s="49"/>
      <c r="B204" s="49"/>
      <c r="C204" s="45"/>
      <c r="D204" s="47"/>
      <c r="E204" s="48"/>
      <c r="F204" s="47"/>
      <c r="G204" s="129">
        <v>2355</v>
      </c>
      <c r="H204" s="48" t="s">
        <v>1014</v>
      </c>
      <c r="I204" s="47"/>
    </row>
    <row r="205" spans="1:9" s="176" customFormat="1" ht="12.75">
      <c r="A205" s="49"/>
      <c r="B205" s="49"/>
      <c r="C205" s="45"/>
      <c r="D205" s="47"/>
      <c r="E205" s="48"/>
      <c r="F205" s="47" t="s">
        <v>1010</v>
      </c>
      <c r="G205" s="129">
        <v>216</v>
      </c>
      <c r="H205" s="48" t="s">
        <v>1015</v>
      </c>
      <c r="I205" s="47"/>
    </row>
    <row r="206" spans="1:9" s="176" customFormat="1" ht="12.75">
      <c r="A206" s="49"/>
      <c r="B206" s="49"/>
      <c r="C206" s="45"/>
      <c r="D206" s="47"/>
      <c r="E206" s="48"/>
      <c r="F206" s="47"/>
      <c r="G206" s="129">
        <v>230</v>
      </c>
      <c r="H206" s="48" t="s">
        <v>1016</v>
      </c>
      <c r="I206" s="47"/>
    </row>
    <row r="207" spans="1:9" s="176" customFormat="1" ht="12.75">
      <c r="A207" s="49"/>
      <c r="B207" s="49"/>
      <c r="C207" s="45"/>
      <c r="D207" s="47"/>
      <c r="E207" s="48"/>
      <c r="F207" s="47"/>
      <c r="G207" s="129">
        <v>236</v>
      </c>
      <c r="H207" s="48" t="s">
        <v>1017</v>
      </c>
      <c r="I207" s="47"/>
    </row>
    <row r="208" spans="1:9" s="176" customFormat="1" ht="12.75">
      <c r="A208" s="181">
        <v>2408</v>
      </c>
      <c r="B208" s="181">
        <v>4093</v>
      </c>
      <c r="C208" s="182">
        <v>39013</v>
      </c>
      <c r="D208" s="186" t="s">
        <v>1716</v>
      </c>
      <c r="E208" s="184" t="s">
        <v>56</v>
      </c>
      <c r="F208" s="186" t="s">
        <v>1576</v>
      </c>
      <c r="G208" s="183">
        <v>5595</v>
      </c>
      <c r="H208" s="184" t="s">
        <v>1020</v>
      </c>
      <c r="I208" s="186" t="s">
        <v>1992</v>
      </c>
    </row>
    <row r="209" spans="1:9" s="176" customFormat="1" ht="12.75">
      <c r="A209" s="181"/>
      <c r="B209" s="181"/>
      <c r="C209" s="182"/>
      <c r="D209" s="186"/>
      <c r="E209" s="184"/>
      <c r="F209" s="186"/>
      <c r="G209" s="183">
        <v>5619</v>
      </c>
      <c r="H209" s="184" t="s">
        <v>1021</v>
      </c>
      <c r="I209" s="186"/>
    </row>
    <row r="210" spans="1:9" s="176" customFormat="1" ht="12.75">
      <c r="A210" s="181"/>
      <c r="B210" s="181"/>
      <c r="C210" s="182"/>
      <c r="D210" s="186"/>
      <c r="E210" s="184"/>
      <c r="F210" s="186" t="s">
        <v>1018</v>
      </c>
      <c r="G210" s="184" t="s">
        <v>1019</v>
      </c>
      <c r="H210" s="184" t="s">
        <v>1022</v>
      </c>
      <c r="I210" s="186"/>
    </row>
    <row r="211" spans="1:9" s="176" customFormat="1" ht="12.75">
      <c r="A211" s="49">
        <v>2409</v>
      </c>
      <c r="B211" s="49">
        <v>4094</v>
      </c>
      <c r="C211" s="45">
        <v>39017</v>
      </c>
      <c r="D211" s="47" t="s">
        <v>1023</v>
      </c>
      <c r="E211" s="48" t="s">
        <v>1024</v>
      </c>
      <c r="F211" s="47" t="s">
        <v>1699</v>
      </c>
      <c r="G211" s="129">
        <v>2455</v>
      </c>
      <c r="H211" s="48" t="s">
        <v>1025</v>
      </c>
      <c r="I211" s="47" t="s">
        <v>1992</v>
      </c>
    </row>
    <row r="212" spans="1:9" s="176" customFormat="1" ht="12.75">
      <c r="A212" s="49"/>
      <c r="B212" s="49"/>
      <c r="C212" s="45"/>
      <c r="D212" s="47"/>
      <c r="E212" s="48"/>
      <c r="F212" s="47"/>
      <c r="G212" s="48" t="s">
        <v>1027</v>
      </c>
      <c r="H212" s="48" t="s">
        <v>1026</v>
      </c>
      <c r="I212" s="47"/>
    </row>
    <row r="213" spans="1:9" s="176" customFormat="1" ht="12.75">
      <c r="A213" s="49"/>
      <c r="B213" s="49"/>
      <c r="C213" s="45"/>
      <c r="D213" s="47"/>
      <c r="E213" s="48"/>
      <c r="F213" s="47" t="s">
        <v>1612</v>
      </c>
      <c r="G213" s="129">
        <v>3059</v>
      </c>
      <c r="H213" s="48" t="s">
        <v>1028</v>
      </c>
      <c r="I213" s="47"/>
    </row>
    <row r="214" spans="1:9" s="176" customFormat="1" ht="12.75">
      <c r="A214" s="181">
        <v>2410</v>
      </c>
      <c r="B214" s="181">
        <v>4095</v>
      </c>
      <c r="C214" s="182">
        <v>39017</v>
      </c>
      <c r="D214" s="186" t="s">
        <v>1029</v>
      </c>
      <c r="E214" s="184"/>
      <c r="F214" s="186" t="s">
        <v>1030</v>
      </c>
      <c r="G214" s="183">
        <v>2257</v>
      </c>
      <c r="H214" s="184" t="s">
        <v>1031</v>
      </c>
      <c r="I214" s="186" t="s">
        <v>1992</v>
      </c>
    </row>
    <row r="215" spans="1:9" s="176" customFormat="1" ht="12.75">
      <c r="A215" s="181"/>
      <c r="B215" s="181"/>
      <c r="C215" s="182"/>
      <c r="D215" s="186"/>
      <c r="E215" s="184"/>
      <c r="F215" s="186"/>
      <c r="G215" s="183">
        <v>2245</v>
      </c>
      <c r="H215" s="184" t="s">
        <v>1032</v>
      </c>
      <c r="I215" s="186"/>
    </row>
    <row r="216" spans="1:9" s="176" customFormat="1" ht="12.75">
      <c r="A216" s="181"/>
      <c r="B216" s="181"/>
      <c r="C216" s="182"/>
      <c r="D216" s="186"/>
      <c r="E216" s="184"/>
      <c r="F216" s="186"/>
      <c r="G216" s="183">
        <v>2237</v>
      </c>
      <c r="H216" s="184" t="s">
        <v>1033</v>
      </c>
      <c r="I216" s="186"/>
    </row>
    <row r="217" spans="1:9" s="176" customFormat="1" ht="12.75">
      <c r="A217" s="181"/>
      <c r="B217" s="181"/>
      <c r="C217" s="182"/>
      <c r="D217" s="186"/>
      <c r="E217" s="184"/>
      <c r="F217" s="186"/>
      <c r="G217" s="183">
        <v>2219</v>
      </c>
      <c r="H217" s="184" t="s">
        <v>1034</v>
      </c>
      <c r="I217" s="186"/>
    </row>
    <row r="218" spans="1:9" s="176" customFormat="1" ht="12.75">
      <c r="A218" s="181"/>
      <c r="B218" s="181"/>
      <c r="C218" s="182"/>
      <c r="D218" s="186"/>
      <c r="E218" s="184"/>
      <c r="F218" s="186"/>
      <c r="G218" s="183">
        <v>2187</v>
      </c>
      <c r="H218" s="184" t="s">
        <v>1035</v>
      </c>
      <c r="I218" s="186"/>
    </row>
    <row r="219" spans="1:9" s="176" customFormat="1" ht="12.75">
      <c r="A219" s="181"/>
      <c r="B219" s="181"/>
      <c r="C219" s="182"/>
      <c r="D219" s="186"/>
      <c r="E219" s="184"/>
      <c r="F219" s="186" t="s">
        <v>918</v>
      </c>
      <c r="G219" s="183">
        <v>2236</v>
      </c>
      <c r="H219" s="184" t="s">
        <v>1036</v>
      </c>
      <c r="I219" s="186"/>
    </row>
    <row r="220" spans="1:9" s="176" customFormat="1" ht="12.75">
      <c r="A220" s="181"/>
      <c r="B220" s="181"/>
      <c r="C220" s="182"/>
      <c r="D220" s="186"/>
      <c r="E220" s="184"/>
      <c r="F220" s="186"/>
      <c r="G220" s="183">
        <v>2222</v>
      </c>
      <c r="H220" s="184" t="s">
        <v>1037</v>
      </c>
      <c r="I220" s="186"/>
    </row>
    <row r="221" spans="1:9" s="176" customFormat="1" ht="12.75">
      <c r="A221" s="181"/>
      <c r="B221" s="181"/>
      <c r="C221" s="182"/>
      <c r="D221" s="186"/>
      <c r="E221" s="184"/>
      <c r="F221" s="186"/>
      <c r="G221" s="183">
        <v>2206</v>
      </c>
      <c r="H221" s="184" t="s">
        <v>1038</v>
      </c>
      <c r="I221" s="186"/>
    </row>
    <row r="222" spans="1:9" s="176" customFormat="1" ht="12.75">
      <c r="A222" s="181"/>
      <c r="B222" s="181"/>
      <c r="C222" s="182"/>
      <c r="D222" s="186"/>
      <c r="E222" s="184"/>
      <c r="F222" s="186"/>
      <c r="G222" s="183">
        <v>2200</v>
      </c>
      <c r="H222" s="184" t="s">
        <v>1039</v>
      </c>
      <c r="I222" s="186"/>
    </row>
    <row r="223" spans="1:9" s="176" customFormat="1" ht="12.75">
      <c r="A223" s="181"/>
      <c r="B223" s="181"/>
      <c r="C223" s="182"/>
      <c r="D223" s="186"/>
      <c r="E223" s="184"/>
      <c r="F223" s="186"/>
      <c r="G223" s="183">
        <v>2190</v>
      </c>
      <c r="H223" s="184" t="s">
        <v>1041</v>
      </c>
      <c r="I223" s="186"/>
    </row>
    <row r="224" spans="1:9" s="176" customFormat="1" ht="12.75">
      <c r="A224" s="181"/>
      <c r="B224" s="181"/>
      <c r="C224" s="182"/>
      <c r="D224" s="186"/>
      <c r="E224" s="184"/>
      <c r="F224" s="186"/>
      <c r="G224" s="183">
        <v>2174</v>
      </c>
      <c r="H224" s="184" t="s">
        <v>1040</v>
      </c>
      <c r="I224" s="186"/>
    </row>
    <row r="225" spans="1:9" s="176" customFormat="1" ht="12.75">
      <c r="A225" s="49">
        <v>2411</v>
      </c>
      <c r="B225" s="49">
        <v>4096</v>
      </c>
      <c r="C225" s="45">
        <v>39028</v>
      </c>
      <c r="D225" s="47" t="s">
        <v>1209</v>
      </c>
      <c r="E225" s="48" t="s">
        <v>1508</v>
      </c>
      <c r="F225" s="47" t="s">
        <v>1661</v>
      </c>
      <c r="G225" s="129">
        <v>1032</v>
      </c>
      <c r="H225" s="48" t="s">
        <v>1513</v>
      </c>
      <c r="I225" s="47" t="s">
        <v>1992</v>
      </c>
    </row>
    <row r="226" spans="1:9" s="176" customFormat="1" ht="12.75">
      <c r="A226" s="49"/>
      <c r="B226" s="49"/>
      <c r="C226" s="45"/>
      <c r="D226" s="47"/>
      <c r="E226" s="48"/>
      <c r="F226" s="47"/>
      <c r="G226" s="129">
        <v>1048</v>
      </c>
      <c r="H226" s="48" t="s">
        <v>1514</v>
      </c>
      <c r="I226" s="47"/>
    </row>
    <row r="227" spans="1:9" s="176" customFormat="1" ht="12.75">
      <c r="A227" s="49"/>
      <c r="B227" s="49"/>
      <c r="C227" s="45"/>
      <c r="D227" s="47"/>
      <c r="E227" s="48"/>
      <c r="F227" s="47"/>
      <c r="G227" s="129">
        <v>1094</v>
      </c>
      <c r="H227" s="48" t="s">
        <v>1515</v>
      </c>
      <c r="I227" s="47"/>
    </row>
    <row r="228" spans="1:9" s="176" customFormat="1" ht="12.75">
      <c r="A228" s="49"/>
      <c r="B228" s="49"/>
      <c r="C228" s="45"/>
      <c r="D228" s="47"/>
      <c r="E228" s="48"/>
      <c r="F228" s="47" t="s">
        <v>1509</v>
      </c>
      <c r="G228" s="79" t="s">
        <v>1516</v>
      </c>
      <c r="H228" s="48" t="s">
        <v>1517</v>
      </c>
      <c r="I228" s="47"/>
    </row>
    <row r="229" spans="1:9" s="176" customFormat="1" ht="12.75">
      <c r="A229" s="49"/>
      <c r="B229" s="49"/>
      <c r="C229" s="45"/>
      <c r="D229" s="47"/>
      <c r="E229" s="48"/>
      <c r="F229" s="47"/>
      <c r="G229" s="79" t="s">
        <v>1510</v>
      </c>
      <c r="H229" s="48" t="s">
        <v>1518</v>
      </c>
      <c r="I229" s="47"/>
    </row>
    <row r="230" spans="1:9" s="176" customFormat="1" ht="12.75">
      <c r="A230" s="49"/>
      <c r="B230" s="49"/>
      <c r="C230" s="45"/>
      <c r="D230" s="47"/>
      <c r="E230" s="48"/>
      <c r="F230" s="47"/>
      <c r="G230" s="79" t="s">
        <v>1511</v>
      </c>
      <c r="H230" s="48" t="s">
        <v>1519</v>
      </c>
      <c r="I230" s="47"/>
    </row>
    <row r="231" spans="1:9" s="176" customFormat="1" ht="12.75">
      <c r="A231" s="49"/>
      <c r="B231" s="49"/>
      <c r="C231" s="45"/>
      <c r="D231" s="47"/>
      <c r="E231" s="48"/>
      <c r="F231" s="47"/>
      <c r="G231" s="79" t="s">
        <v>1512</v>
      </c>
      <c r="H231" s="48" t="s">
        <v>1520</v>
      </c>
      <c r="I231" s="47"/>
    </row>
    <row r="232" spans="1:9" s="176" customFormat="1" ht="12.75">
      <c r="A232" s="181">
        <v>2412</v>
      </c>
      <c r="B232" s="181">
        <v>4097</v>
      </c>
      <c r="C232" s="182">
        <v>39031</v>
      </c>
      <c r="D232" s="186" t="s">
        <v>1210</v>
      </c>
      <c r="E232" s="184" t="s">
        <v>1211</v>
      </c>
      <c r="F232" s="186" t="s">
        <v>1610</v>
      </c>
      <c r="G232" s="183">
        <v>563</v>
      </c>
      <c r="H232" s="184" t="s">
        <v>1212</v>
      </c>
      <c r="I232" s="186" t="s">
        <v>1992</v>
      </c>
    </row>
    <row r="233" spans="1:9" s="176" customFormat="1" ht="12.75">
      <c r="A233" s="181"/>
      <c r="B233" s="181"/>
      <c r="C233" s="182"/>
      <c r="D233" s="186"/>
      <c r="E233" s="184"/>
      <c r="F233" s="186"/>
      <c r="G233" s="183">
        <v>575</v>
      </c>
      <c r="H233" s="184" t="s">
        <v>1213</v>
      </c>
      <c r="I233" s="186"/>
    </row>
    <row r="234" spans="1:9" s="176" customFormat="1" ht="12.75">
      <c r="A234" s="181"/>
      <c r="B234" s="181"/>
      <c r="C234" s="182"/>
      <c r="D234" s="186"/>
      <c r="E234" s="184"/>
      <c r="F234" s="186"/>
      <c r="G234" s="183">
        <v>591</v>
      </c>
      <c r="H234" s="184" t="s">
        <v>1214</v>
      </c>
      <c r="I234" s="186"/>
    </row>
    <row r="235" spans="1:9" s="176" customFormat="1" ht="12.75">
      <c r="A235" s="181"/>
      <c r="B235" s="181"/>
      <c r="C235" s="182"/>
      <c r="D235" s="186"/>
      <c r="E235" s="184"/>
      <c r="F235" s="186"/>
      <c r="G235" s="183">
        <v>629</v>
      </c>
      <c r="H235" s="184" t="s">
        <v>1215</v>
      </c>
      <c r="I235" s="186"/>
    </row>
    <row r="236" spans="1:9" s="176" customFormat="1" ht="12.75">
      <c r="A236" s="181"/>
      <c r="B236" s="181"/>
      <c r="C236" s="182"/>
      <c r="D236" s="186"/>
      <c r="E236" s="184"/>
      <c r="F236" s="186"/>
      <c r="G236" s="183">
        <v>641</v>
      </c>
      <c r="H236" s="184" t="s">
        <v>1216</v>
      </c>
      <c r="I236" s="186"/>
    </row>
    <row r="237" spans="1:9" s="176" customFormat="1" ht="12.75">
      <c r="A237" s="49">
        <v>2413</v>
      </c>
      <c r="B237" s="49">
        <v>4098</v>
      </c>
      <c r="C237" s="45">
        <v>39031</v>
      </c>
      <c r="D237" s="47" t="s">
        <v>1217</v>
      </c>
      <c r="E237" s="48" t="s">
        <v>642</v>
      </c>
      <c r="F237" s="47" t="s">
        <v>647</v>
      </c>
      <c r="G237" s="48" t="s">
        <v>1218</v>
      </c>
      <c r="H237" s="48" t="s">
        <v>1219</v>
      </c>
      <c r="I237" s="47" t="s">
        <v>653</v>
      </c>
    </row>
    <row r="238" spans="1:9" s="176" customFormat="1" ht="12.75">
      <c r="A238" s="181">
        <v>2414</v>
      </c>
      <c r="B238" s="181">
        <v>4099</v>
      </c>
      <c r="C238" s="182">
        <v>39041</v>
      </c>
      <c r="D238" s="186" t="s">
        <v>1220</v>
      </c>
      <c r="E238" s="184" t="s">
        <v>1221</v>
      </c>
      <c r="F238" s="186" t="s">
        <v>1608</v>
      </c>
      <c r="G238" s="183">
        <v>112</v>
      </c>
      <c r="H238" s="184" t="s">
        <v>1223</v>
      </c>
      <c r="I238" s="186" t="s">
        <v>1992</v>
      </c>
    </row>
    <row r="239" spans="1:9" s="176" customFormat="1" ht="12.75">
      <c r="A239" s="181"/>
      <c r="B239" s="181"/>
      <c r="C239" s="182"/>
      <c r="D239" s="186"/>
      <c r="E239" s="184"/>
      <c r="F239" s="186"/>
      <c r="G239" s="183">
        <v>140</v>
      </c>
      <c r="H239" s="184" t="s">
        <v>1222</v>
      </c>
      <c r="I239" s="186"/>
    </row>
    <row r="240" spans="1:9" s="176" customFormat="1" ht="12.75">
      <c r="A240" s="181"/>
      <c r="B240" s="181"/>
      <c r="C240" s="182"/>
      <c r="D240" s="186"/>
      <c r="E240" s="184"/>
      <c r="F240" s="186" t="s">
        <v>1576</v>
      </c>
      <c r="G240" s="183">
        <v>1708</v>
      </c>
      <c r="H240" s="184" t="s">
        <v>1224</v>
      </c>
      <c r="I240" s="186"/>
    </row>
    <row r="241" spans="1:9" s="176" customFormat="1" ht="12.75">
      <c r="A241" s="181"/>
      <c r="B241" s="181"/>
      <c r="C241" s="182"/>
      <c r="D241" s="186"/>
      <c r="E241" s="184"/>
      <c r="F241" s="186"/>
      <c r="G241" s="183">
        <v>1730</v>
      </c>
      <c r="H241" s="184" t="s">
        <v>1225</v>
      </c>
      <c r="I241" s="186"/>
    </row>
    <row r="242" spans="1:9" s="176" customFormat="1" ht="12.75">
      <c r="A242" s="181"/>
      <c r="B242" s="181"/>
      <c r="C242" s="182"/>
      <c r="D242" s="186"/>
      <c r="E242" s="184"/>
      <c r="F242" s="186"/>
      <c r="G242" s="183">
        <v>1740</v>
      </c>
      <c r="H242" s="184" t="s">
        <v>1226</v>
      </c>
      <c r="I242" s="186"/>
    </row>
    <row r="243" spans="1:9" s="176" customFormat="1" ht="12.75">
      <c r="A243" s="49">
        <v>2415</v>
      </c>
      <c r="B243" s="49">
        <v>4100</v>
      </c>
      <c r="C243" s="45">
        <v>39041</v>
      </c>
      <c r="D243" s="47" t="s">
        <v>1227</v>
      </c>
      <c r="E243" s="48" t="s">
        <v>1228</v>
      </c>
      <c r="F243" s="47" t="s">
        <v>1229</v>
      </c>
      <c r="G243" s="129">
        <v>589</v>
      </c>
      <c r="H243" s="48" t="s">
        <v>1230</v>
      </c>
      <c r="I243" s="47" t="s">
        <v>1992</v>
      </c>
    </row>
    <row r="244" spans="1:9" s="176" customFormat="1" ht="12.75">
      <c r="A244" s="49"/>
      <c r="B244" s="49"/>
      <c r="C244" s="45"/>
      <c r="D244" s="47"/>
      <c r="E244" s="48"/>
      <c r="F244" s="47" t="s">
        <v>1606</v>
      </c>
      <c r="G244" s="129">
        <v>1542</v>
      </c>
      <c r="H244" s="48" t="s">
        <v>1231</v>
      </c>
      <c r="I244" s="47"/>
    </row>
    <row r="245" spans="1:9" s="176" customFormat="1" ht="12.75">
      <c r="A245" s="181">
        <v>2416</v>
      </c>
      <c r="B245" s="181">
        <v>4101</v>
      </c>
      <c r="C245" s="182">
        <v>39042</v>
      </c>
      <c r="D245" s="186" t="s">
        <v>1232</v>
      </c>
      <c r="E245" s="184" t="s">
        <v>1233</v>
      </c>
      <c r="F245" s="186" t="s">
        <v>1597</v>
      </c>
      <c r="G245" s="184" t="s">
        <v>1234</v>
      </c>
      <c r="H245" s="184" t="s">
        <v>1235</v>
      </c>
      <c r="I245" s="186" t="s">
        <v>1992</v>
      </c>
    </row>
    <row r="246" spans="1:9" s="176" customFormat="1" ht="12.75">
      <c r="A246" s="181"/>
      <c r="B246" s="181"/>
      <c r="C246" s="182"/>
      <c r="D246" s="186"/>
      <c r="E246" s="184"/>
      <c r="F246" s="186"/>
      <c r="G246" s="183">
        <v>718</v>
      </c>
      <c r="H246" s="184" t="s">
        <v>1236</v>
      </c>
      <c r="I246" s="186"/>
    </row>
    <row r="247" spans="1:9" s="176" customFormat="1" ht="12.75">
      <c r="A247" s="181"/>
      <c r="B247" s="181"/>
      <c r="C247" s="182"/>
      <c r="D247" s="186"/>
      <c r="E247" s="184"/>
      <c r="F247" s="186"/>
      <c r="G247" s="183">
        <v>722</v>
      </c>
      <c r="H247" s="184" t="s">
        <v>1237</v>
      </c>
      <c r="I247" s="186"/>
    </row>
    <row r="248" spans="1:9" s="176" customFormat="1" ht="12.75">
      <c r="A248" s="181"/>
      <c r="B248" s="181"/>
      <c r="C248" s="181"/>
      <c r="D248" s="186"/>
      <c r="E248" s="184"/>
      <c r="F248" s="186"/>
      <c r="G248" s="183">
        <v>724</v>
      </c>
      <c r="H248" s="184" t="s">
        <v>1238</v>
      </c>
      <c r="I248" s="186"/>
    </row>
    <row r="249" spans="1:9" s="176" customFormat="1" ht="12.75">
      <c r="A249" s="49">
        <v>2417</v>
      </c>
      <c r="B249" s="49">
        <v>4102</v>
      </c>
      <c r="C249" s="45">
        <v>39043</v>
      </c>
      <c r="D249" s="47" t="s">
        <v>1239</v>
      </c>
      <c r="E249" s="48" t="s">
        <v>1240</v>
      </c>
      <c r="F249" s="47" t="s">
        <v>1604</v>
      </c>
      <c r="G249" s="129">
        <v>2560</v>
      </c>
      <c r="H249" s="48" t="s">
        <v>1242</v>
      </c>
      <c r="I249" s="47" t="s">
        <v>1992</v>
      </c>
    </row>
    <row r="250" spans="1:9" s="176" customFormat="1" ht="12.75">
      <c r="A250" s="49"/>
      <c r="B250" s="49"/>
      <c r="C250" s="49"/>
      <c r="D250" s="47"/>
      <c r="E250" s="48"/>
      <c r="F250" s="47"/>
      <c r="G250" s="129" t="s">
        <v>1241</v>
      </c>
      <c r="H250" s="48" t="s">
        <v>1243</v>
      </c>
      <c r="I250" s="47"/>
    </row>
    <row r="251" spans="1:9" s="176" customFormat="1" ht="12.75">
      <c r="A251" s="49"/>
      <c r="B251" s="49"/>
      <c r="C251" s="49"/>
      <c r="D251" s="47"/>
      <c r="E251" s="48"/>
      <c r="F251" s="47"/>
      <c r="G251" s="129" t="s">
        <v>165</v>
      </c>
      <c r="H251" s="48" t="s">
        <v>166</v>
      </c>
      <c r="I251" s="47"/>
    </row>
    <row r="252" spans="1:9" s="176" customFormat="1" ht="12.75">
      <c r="A252" s="181">
        <v>2418</v>
      </c>
      <c r="B252" s="181">
        <v>4103</v>
      </c>
      <c r="C252" s="182">
        <v>39045</v>
      </c>
      <c r="D252" s="186" t="s">
        <v>1244</v>
      </c>
      <c r="E252" s="184" t="s">
        <v>1245</v>
      </c>
      <c r="F252" s="186" t="s">
        <v>1698</v>
      </c>
      <c r="G252" s="184">
        <v>1745</v>
      </c>
      <c r="H252" s="184" t="s">
        <v>1246</v>
      </c>
      <c r="I252" s="186" t="s">
        <v>1992</v>
      </c>
    </row>
    <row r="253" spans="1:9" s="176" customFormat="1" ht="12.75">
      <c r="A253" s="181"/>
      <c r="B253" s="181"/>
      <c r="C253" s="182"/>
      <c r="D253" s="186"/>
      <c r="E253" s="184"/>
      <c r="F253" s="186"/>
      <c r="G253" s="183">
        <v>1771</v>
      </c>
      <c r="H253" s="184" t="s">
        <v>1247</v>
      </c>
      <c r="I253" s="186"/>
    </row>
    <row r="254" spans="1:9" s="176" customFormat="1" ht="12.75">
      <c r="A254" s="49">
        <v>2419</v>
      </c>
      <c r="B254" s="49">
        <v>4104</v>
      </c>
      <c r="C254" s="45">
        <v>39044</v>
      </c>
      <c r="D254" s="47" t="s">
        <v>1480</v>
      </c>
      <c r="E254" s="48" t="s">
        <v>1482</v>
      </c>
      <c r="F254" s="47" t="s">
        <v>1248</v>
      </c>
      <c r="G254" s="129">
        <v>2612</v>
      </c>
      <c r="H254" s="48" t="s">
        <v>1249</v>
      </c>
      <c r="I254" s="47" t="s">
        <v>1992</v>
      </c>
    </row>
    <row r="255" spans="1:9" s="176" customFormat="1" ht="12.75">
      <c r="A255" s="49"/>
      <c r="B255" s="49"/>
      <c r="C255" s="49"/>
      <c r="D255" s="47"/>
      <c r="E255" s="48"/>
      <c r="F255" s="47"/>
      <c r="G255" s="129">
        <v>2614</v>
      </c>
      <c r="H255" s="48" t="s">
        <v>1250</v>
      </c>
      <c r="I255" s="47"/>
    </row>
    <row r="256" spans="1:9" s="176" customFormat="1" ht="12.75">
      <c r="A256" s="49"/>
      <c r="B256" s="49"/>
      <c r="C256" s="49"/>
      <c r="D256" s="47"/>
      <c r="E256" s="48"/>
      <c r="F256" s="47"/>
      <c r="G256" s="129">
        <v>2616</v>
      </c>
      <c r="H256" s="48" t="s">
        <v>1251</v>
      </c>
      <c r="I256" s="47"/>
    </row>
    <row r="257" spans="1:9" s="176" customFormat="1" ht="12.75">
      <c r="A257" s="49"/>
      <c r="B257" s="49"/>
      <c r="C257" s="49"/>
      <c r="D257" s="47"/>
      <c r="E257" s="48"/>
      <c r="F257" s="47"/>
      <c r="G257" s="129">
        <v>2618</v>
      </c>
      <c r="H257" s="48" t="s">
        <v>1252</v>
      </c>
      <c r="I257" s="47"/>
    </row>
    <row r="258" spans="1:9" s="176" customFormat="1" ht="12.75">
      <c r="A258" s="181">
        <v>2420</v>
      </c>
      <c r="B258" s="181">
        <v>4105</v>
      </c>
      <c r="C258" s="182">
        <v>39051</v>
      </c>
      <c r="D258" s="186" t="s">
        <v>1677</v>
      </c>
      <c r="E258" s="184" t="s">
        <v>935</v>
      </c>
      <c r="F258" s="186" t="s">
        <v>1501</v>
      </c>
      <c r="G258" s="184">
        <v>3055</v>
      </c>
      <c r="H258" s="184" t="s">
        <v>1253</v>
      </c>
      <c r="I258" s="186" t="s">
        <v>1992</v>
      </c>
    </row>
    <row r="259" spans="1:9" s="176" customFormat="1" ht="12.75">
      <c r="A259" s="181"/>
      <c r="B259" s="181"/>
      <c r="C259" s="182"/>
      <c r="D259" s="186"/>
      <c r="E259" s="184"/>
      <c r="F259" s="186"/>
      <c r="G259" s="183"/>
      <c r="H259" s="184"/>
      <c r="I259" s="186"/>
    </row>
    <row r="260" spans="1:9" s="176" customFormat="1" ht="12.75">
      <c r="A260" s="49">
        <v>2421</v>
      </c>
      <c r="B260" s="49">
        <v>4106</v>
      </c>
      <c r="C260" s="45">
        <v>39055</v>
      </c>
      <c r="D260" s="47" t="s">
        <v>291</v>
      </c>
      <c r="E260" s="48" t="s">
        <v>1322</v>
      </c>
      <c r="F260" s="47" t="s">
        <v>1323</v>
      </c>
      <c r="G260" s="129">
        <v>758</v>
      </c>
      <c r="H260" s="48" t="s">
        <v>1325</v>
      </c>
      <c r="I260" s="47" t="s">
        <v>1992</v>
      </c>
    </row>
    <row r="261" spans="1:9" s="176" customFormat="1" ht="12.75">
      <c r="A261" s="49"/>
      <c r="B261" s="49"/>
      <c r="C261" s="49"/>
      <c r="D261" s="47"/>
      <c r="E261" s="48"/>
      <c r="F261" s="47"/>
      <c r="G261" s="129">
        <v>760</v>
      </c>
      <c r="H261" s="48" t="s">
        <v>1326</v>
      </c>
      <c r="I261" s="47"/>
    </row>
    <row r="262" spans="1:9" s="176" customFormat="1" ht="12.75">
      <c r="A262" s="49"/>
      <c r="B262" s="49"/>
      <c r="C262" s="49"/>
      <c r="D262" s="47"/>
      <c r="E262" s="48"/>
      <c r="F262" s="47"/>
      <c r="G262" s="129">
        <v>766</v>
      </c>
      <c r="H262" s="48" t="s">
        <v>1327</v>
      </c>
      <c r="I262" s="47"/>
    </row>
    <row r="263" spans="1:9" s="176" customFormat="1" ht="12.75">
      <c r="A263" s="49"/>
      <c r="B263" s="49"/>
      <c r="C263" s="49"/>
      <c r="D263" s="47"/>
      <c r="E263" s="48"/>
      <c r="F263" s="47"/>
      <c r="G263" s="129">
        <v>772</v>
      </c>
      <c r="H263" s="48" t="s">
        <v>1328</v>
      </c>
      <c r="I263" s="47"/>
    </row>
    <row r="264" spans="1:9" s="176" customFormat="1" ht="12.75">
      <c r="A264" s="49"/>
      <c r="B264" s="49"/>
      <c r="C264" s="49"/>
      <c r="D264" s="47"/>
      <c r="E264" s="48"/>
      <c r="F264" s="47" t="s">
        <v>1324</v>
      </c>
      <c r="G264" s="129">
        <v>3233</v>
      </c>
      <c r="H264" s="48" t="s">
        <v>1329</v>
      </c>
      <c r="I264" s="47"/>
    </row>
    <row r="265" spans="1:9" s="176" customFormat="1" ht="12.75">
      <c r="A265" s="49"/>
      <c r="B265" s="49"/>
      <c r="C265" s="49"/>
      <c r="D265" s="47"/>
      <c r="E265" s="48"/>
      <c r="F265" s="47"/>
      <c r="G265" s="129">
        <v>3255</v>
      </c>
      <c r="H265" s="48" t="s">
        <v>1330</v>
      </c>
      <c r="I265" s="47"/>
    </row>
    <row r="266" spans="1:9" s="176" customFormat="1" ht="12.75">
      <c r="A266" s="49"/>
      <c r="B266" s="49"/>
      <c r="C266" s="49"/>
      <c r="D266" s="47"/>
      <c r="E266" s="48"/>
      <c r="F266" s="47"/>
      <c r="G266" s="129">
        <v>3261</v>
      </c>
      <c r="H266" s="48" t="s">
        <v>1331</v>
      </c>
      <c r="I266" s="47"/>
    </row>
    <row r="267" spans="1:9" s="176" customFormat="1" ht="12.75">
      <c r="A267" s="49"/>
      <c r="B267" s="49"/>
      <c r="C267" s="49"/>
      <c r="D267" s="47"/>
      <c r="E267" s="48"/>
      <c r="F267" s="47"/>
      <c r="G267" s="129">
        <v>3279</v>
      </c>
      <c r="H267" s="48" t="s">
        <v>1332</v>
      </c>
      <c r="I267" s="47"/>
    </row>
    <row r="268" spans="1:9" s="176" customFormat="1" ht="12.75">
      <c r="A268" s="181">
        <v>2422</v>
      </c>
      <c r="B268" s="181">
        <v>4107</v>
      </c>
      <c r="C268" s="182">
        <v>39063</v>
      </c>
      <c r="D268" s="186" t="s">
        <v>1333</v>
      </c>
      <c r="E268" s="184" t="s">
        <v>1334</v>
      </c>
      <c r="F268" s="186" t="s">
        <v>1596</v>
      </c>
      <c r="G268" s="184">
        <v>2801</v>
      </c>
      <c r="H268" s="184" t="s">
        <v>1335</v>
      </c>
      <c r="I268" s="186" t="s">
        <v>1992</v>
      </c>
    </row>
    <row r="269" spans="1:9" s="176" customFormat="1" ht="12.75">
      <c r="A269" s="181"/>
      <c r="B269" s="181"/>
      <c r="C269" s="182"/>
      <c r="D269" s="186"/>
      <c r="E269" s="184"/>
      <c r="F269" s="186"/>
      <c r="G269" s="184">
        <v>2807</v>
      </c>
      <c r="H269" s="184" t="s">
        <v>1336</v>
      </c>
      <c r="I269" s="186"/>
    </row>
    <row r="270" spans="1:9" s="176" customFormat="1" ht="12.75">
      <c r="A270" s="49">
        <v>2423</v>
      </c>
      <c r="B270" s="49">
        <v>4108</v>
      </c>
      <c r="C270" s="45">
        <v>39064</v>
      </c>
      <c r="D270" s="47" t="s">
        <v>2120</v>
      </c>
      <c r="E270" s="48" t="s">
        <v>1337</v>
      </c>
      <c r="F270" s="47" t="s">
        <v>1338</v>
      </c>
      <c r="G270" s="129">
        <v>2396</v>
      </c>
      <c r="H270" s="48" t="s">
        <v>1339</v>
      </c>
      <c r="I270" s="47" t="s">
        <v>1992</v>
      </c>
    </row>
    <row r="271" spans="1:9" s="176" customFormat="1" ht="12.75">
      <c r="A271" s="49"/>
      <c r="B271" s="49"/>
      <c r="C271" s="49"/>
      <c r="D271" s="47"/>
      <c r="E271" s="48"/>
      <c r="F271" s="47"/>
      <c r="G271" s="129">
        <v>2404</v>
      </c>
      <c r="H271" s="48" t="s">
        <v>1340</v>
      </c>
      <c r="I271" s="47"/>
    </row>
    <row r="272" spans="1:9" s="176" customFormat="1" ht="12.75">
      <c r="A272" s="49"/>
      <c r="B272" s="49"/>
      <c r="C272" s="49"/>
      <c r="D272" s="47"/>
      <c r="E272" s="48"/>
      <c r="F272" s="47"/>
      <c r="G272" s="129">
        <v>2418</v>
      </c>
      <c r="H272" s="48" t="s">
        <v>1341</v>
      </c>
      <c r="I272" s="47"/>
    </row>
    <row r="273" spans="1:9" s="176" customFormat="1" ht="12.75">
      <c r="A273" s="181">
        <v>2424</v>
      </c>
      <c r="B273" s="181">
        <v>4109</v>
      </c>
      <c r="C273" s="182">
        <v>39064</v>
      </c>
      <c r="D273" s="186" t="s">
        <v>284</v>
      </c>
      <c r="E273" s="184" t="s">
        <v>1342</v>
      </c>
      <c r="F273" s="186" t="s">
        <v>286</v>
      </c>
      <c r="G273" s="184">
        <v>2316</v>
      </c>
      <c r="H273" s="184" t="s">
        <v>1344</v>
      </c>
      <c r="I273" s="186" t="s">
        <v>1992</v>
      </c>
    </row>
    <row r="274" spans="1:9" s="176" customFormat="1" ht="12.75">
      <c r="A274" s="181"/>
      <c r="B274" s="181"/>
      <c r="C274" s="182"/>
      <c r="D274" s="186"/>
      <c r="E274" s="184"/>
      <c r="F274" s="186"/>
      <c r="G274" s="184">
        <v>2340</v>
      </c>
      <c r="H274" s="184" t="s">
        <v>1345</v>
      </c>
      <c r="I274" s="186"/>
    </row>
    <row r="275" spans="1:9" s="176" customFormat="1" ht="12.75">
      <c r="A275" s="181"/>
      <c r="B275" s="181"/>
      <c r="C275" s="182"/>
      <c r="D275" s="186"/>
      <c r="E275" s="184"/>
      <c r="F275" s="186"/>
      <c r="G275" s="184" t="s">
        <v>1343</v>
      </c>
      <c r="H275" s="184" t="s">
        <v>1346</v>
      </c>
      <c r="I275" s="186"/>
    </row>
    <row r="276" spans="1:9" s="176" customFormat="1" ht="12.75">
      <c r="A276" s="49">
        <v>2425</v>
      </c>
      <c r="B276" s="49">
        <v>4110</v>
      </c>
      <c r="C276" s="45">
        <v>39066</v>
      </c>
      <c r="D276" s="47" t="s">
        <v>1347</v>
      </c>
      <c r="E276" s="48" t="s">
        <v>1348</v>
      </c>
      <c r="F276" s="47" t="s">
        <v>1349</v>
      </c>
      <c r="G276" s="48" t="s">
        <v>1350</v>
      </c>
      <c r="H276" s="48" t="s">
        <v>1351</v>
      </c>
      <c r="I276" s="47" t="s">
        <v>1992</v>
      </c>
    </row>
    <row r="277" spans="1:9" s="176" customFormat="1" ht="12.75">
      <c r="A277" s="49"/>
      <c r="B277" s="49"/>
      <c r="C277" s="49"/>
      <c r="D277" s="47"/>
      <c r="E277" s="48"/>
      <c r="F277" s="47"/>
      <c r="G277" s="129">
        <v>104</v>
      </c>
      <c r="H277" s="48" t="s">
        <v>1352</v>
      </c>
      <c r="I277" s="47"/>
    </row>
    <row r="278" spans="1:9" s="176" customFormat="1" ht="12.75">
      <c r="A278" s="181">
        <v>2426</v>
      </c>
      <c r="B278" s="181">
        <v>4111</v>
      </c>
      <c r="C278" s="182">
        <v>39069</v>
      </c>
      <c r="D278" s="186" t="s">
        <v>1353</v>
      </c>
      <c r="E278" s="184" t="s">
        <v>1354</v>
      </c>
      <c r="F278" s="186" t="s">
        <v>1942</v>
      </c>
      <c r="G278" s="184">
        <v>33</v>
      </c>
      <c r="H278" s="184" t="s">
        <v>1355</v>
      </c>
      <c r="I278" s="186" t="s">
        <v>1992</v>
      </c>
    </row>
    <row r="279" spans="1:9" s="176" customFormat="1" ht="12.75">
      <c r="A279" s="181"/>
      <c r="B279" s="181"/>
      <c r="C279" s="182"/>
      <c r="D279" s="186"/>
      <c r="E279" s="184"/>
      <c r="F279" s="186"/>
      <c r="G279" s="184">
        <v>44</v>
      </c>
      <c r="H279" s="184" t="s">
        <v>1356</v>
      </c>
      <c r="I279" s="186"/>
    </row>
    <row r="280" spans="1:9" s="176" customFormat="1" ht="12.75">
      <c r="A280" s="49">
        <v>2427</v>
      </c>
      <c r="B280" s="49">
        <v>4112</v>
      </c>
      <c r="C280" s="45">
        <v>39072</v>
      </c>
      <c r="D280" s="47" t="s">
        <v>1357</v>
      </c>
      <c r="E280" s="48" t="s">
        <v>1358</v>
      </c>
      <c r="F280" s="47" t="s">
        <v>1359</v>
      </c>
      <c r="G280" s="129">
        <v>2910</v>
      </c>
      <c r="H280" s="48" t="s">
        <v>1360</v>
      </c>
      <c r="I280" s="47" t="s">
        <v>1992</v>
      </c>
    </row>
    <row r="281" spans="1:9" s="176" customFormat="1" ht="12.75">
      <c r="A281" s="49"/>
      <c r="B281" s="49"/>
      <c r="C281" s="49"/>
      <c r="D281" s="47"/>
      <c r="E281" s="48"/>
      <c r="F281" s="47"/>
      <c r="G281" s="129">
        <v>2916</v>
      </c>
      <c r="H281" s="48" t="s">
        <v>1361</v>
      </c>
      <c r="I281" s="47"/>
    </row>
    <row r="282" spans="1:9" s="176" customFormat="1" ht="12.75">
      <c r="A282" s="49"/>
      <c r="B282" s="49"/>
      <c r="C282" s="49"/>
      <c r="D282" s="47"/>
      <c r="E282" s="48"/>
      <c r="F282" s="47"/>
      <c r="G282" s="129">
        <v>2936</v>
      </c>
      <c r="H282" s="48" t="s">
        <v>1362</v>
      </c>
      <c r="I282" s="47"/>
    </row>
    <row r="283" spans="1:9" s="176" customFormat="1" ht="12.75">
      <c r="A283" s="49"/>
      <c r="B283" s="49"/>
      <c r="C283" s="49"/>
      <c r="D283" s="47"/>
      <c r="E283" s="48"/>
      <c r="F283" s="47"/>
      <c r="G283" s="129">
        <v>2948</v>
      </c>
      <c r="H283" s="48" t="s">
        <v>1363</v>
      </c>
      <c r="I283" s="47"/>
    </row>
    <row r="284" spans="1:9" s="176" customFormat="1" ht="12.75">
      <c r="A284" s="49"/>
      <c r="B284" s="49"/>
      <c r="C284" s="49"/>
      <c r="D284" s="47"/>
      <c r="E284" s="48"/>
      <c r="F284" s="47"/>
      <c r="G284" s="227">
        <v>2960</v>
      </c>
      <c r="H284" s="48" t="s">
        <v>1364</v>
      </c>
      <c r="I284" s="47"/>
    </row>
    <row r="285" spans="1:9" s="176" customFormat="1" ht="12.75">
      <c r="A285" s="181">
        <v>2428</v>
      </c>
      <c r="B285" s="181">
        <v>4113</v>
      </c>
      <c r="C285" s="182">
        <v>39073</v>
      </c>
      <c r="D285" s="186" t="s">
        <v>1365</v>
      </c>
      <c r="E285" s="184" t="s">
        <v>1366</v>
      </c>
      <c r="F285" s="186" t="s">
        <v>1697</v>
      </c>
      <c r="G285" s="184">
        <v>149</v>
      </c>
      <c r="H285" s="184" t="s">
        <v>1367</v>
      </c>
      <c r="I285" s="186" t="s">
        <v>1992</v>
      </c>
    </row>
    <row r="286" spans="1:9" s="176" customFormat="1" ht="12.75">
      <c r="A286" s="181"/>
      <c r="B286" s="181"/>
      <c r="C286" s="182"/>
      <c r="D286" s="186"/>
      <c r="E286" s="184"/>
      <c r="F286" s="186"/>
      <c r="G286" s="184">
        <v>189</v>
      </c>
      <c r="H286" s="184" t="s">
        <v>1368</v>
      </c>
      <c r="I286" s="186"/>
    </row>
    <row r="287" spans="1:9" s="176" customFormat="1" ht="12.75">
      <c r="A287" s="181"/>
      <c r="B287" s="181"/>
      <c r="C287" s="182"/>
      <c r="D287" s="186"/>
      <c r="E287" s="184"/>
      <c r="F287" s="186"/>
      <c r="G287" s="184">
        <v>191</v>
      </c>
      <c r="H287" s="184" t="s">
        <v>1369</v>
      </c>
      <c r="I287" s="186"/>
    </row>
    <row r="288" spans="1:9" s="176" customFormat="1" ht="12.75">
      <c r="A288" s="49">
        <v>2429</v>
      </c>
      <c r="B288" s="49">
        <v>4114</v>
      </c>
      <c r="C288" s="45">
        <v>39073</v>
      </c>
      <c r="D288" s="47" t="s">
        <v>1370</v>
      </c>
      <c r="E288" s="48" t="s">
        <v>1371</v>
      </c>
      <c r="F288" s="47" t="s">
        <v>1711</v>
      </c>
      <c r="G288" s="53">
        <v>725</v>
      </c>
      <c r="H288" s="48" t="s">
        <v>1372</v>
      </c>
      <c r="I288" s="255" t="s">
        <v>1992</v>
      </c>
    </row>
    <row r="289" spans="1:9" s="176" customFormat="1" ht="12.75">
      <c r="A289" s="49"/>
      <c r="B289" s="49"/>
      <c r="C289" s="49"/>
      <c r="D289" s="47"/>
      <c r="E289" s="48"/>
      <c r="F289" s="47" t="s">
        <v>570</v>
      </c>
      <c r="G289" s="53">
        <v>3130</v>
      </c>
      <c r="H289" s="48" t="s">
        <v>1373</v>
      </c>
      <c r="I289" s="47"/>
    </row>
    <row r="290" spans="1:9" s="176" customFormat="1" ht="12.75">
      <c r="A290" s="49"/>
      <c r="B290" s="49"/>
      <c r="C290" s="49"/>
      <c r="D290" s="47"/>
      <c r="E290" s="48"/>
      <c r="F290" s="47"/>
      <c r="G290" s="53">
        <v>3134</v>
      </c>
      <c r="H290" s="48" t="s">
        <v>1374</v>
      </c>
      <c r="I290" s="47"/>
    </row>
    <row r="291" spans="1:9" s="176" customFormat="1" ht="12.75">
      <c r="A291" s="166"/>
      <c r="B291" s="166"/>
      <c r="C291" s="166"/>
      <c r="D291" s="1"/>
      <c r="E291" s="160"/>
      <c r="F291" s="1"/>
      <c r="G291" s="228"/>
      <c r="H291" s="160"/>
      <c r="I291" s="1"/>
    </row>
    <row r="292" spans="1:9" s="176" customFormat="1" ht="12.75">
      <c r="A292" s="166"/>
      <c r="B292" s="166"/>
      <c r="C292" s="166"/>
      <c r="D292" s="1"/>
      <c r="E292" s="160"/>
      <c r="F292" s="1"/>
      <c r="G292" s="228"/>
      <c r="H292" s="160"/>
      <c r="I292" s="1"/>
    </row>
    <row r="293" spans="1:9" s="176" customFormat="1" ht="12.75">
      <c r="A293" s="166"/>
      <c r="B293" s="166"/>
      <c r="C293" s="166"/>
      <c r="D293" s="1"/>
      <c r="E293" s="160"/>
      <c r="F293" s="1"/>
      <c r="G293" s="228"/>
      <c r="H293" s="160"/>
      <c r="I293" s="1"/>
    </row>
    <row r="294" spans="1:9" s="176" customFormat="1" ht="12.75">
      <c r="A294" s="166"/>
      <c r="B294" s="166"/>
      <c r="C294" s="166"/>
      <c r="D294" s="1"/>
      <c r="E294" s="160"/>
      <c r="F294" s="1"/>
      <c r="G294" s="228"/>
      <c r="H294" s="160"/>
      <c r="I294" s="1"/>
    </row>
    <row r="295" spans="1:9" s="176" customFormat="1" ht="12.75">
      <c r="A295" s="166"/>
      <c r="B295" s="166"/>
      <c r="C295" s="166"/>
      <c r="D295" s="1"/>
      <c r="E295" s="160"/>
      <c r="F295" s="1"/>
      <c r="G295" s="228"/>
      <c r="H295" s="160"/>
      <c r="I295" s="1"/>
    </row>
    <row r="296" spans="1:9" s="176" customFormat="1" ht="12.75">
      <c r="A296" s="166"/>
      <c r="B296" s="166"/>
      <c r="C296" s="166"/>
      <c r="D296" s="1"/>
      <c r="E296" s="160"/>
      <c r="F296" s="1"/>
      <c r="G296" s="228"/>
      <c r="H296" s="160"/>
      <c r="I296" s="1"/>
    </row>
    <row r="297" spans="1:9" s="176" customFormat="1" ht="12.75">
      <c r="A297" s="166"/>
      <c r="B297" s="166"/>
      <c r="C297" s="166"/>
      <c r="D297" s="1"/>
      <c r="E297" s="160"/>
      <c r="F297" s="1"/>
      <c r="G297" s="228"/>
      <c r="H297" s="160"/>
      <c r="I297" s="1"/>
    </row>
    <row r="298" spans="1:9" s="176" customFormat="1" ht="12.75">
      <c r="A298" s="166"/>
      <c r="B298" s="166"/>
      <c r="C298" s="166"/>
      <c r="D298" s="1"/>
      <c r="E298" s="160"/>
      <c r="F298" s="1"/>
      <c r="G298" s="228"/>
      <c r="H298" s="160"/>
      <c r="I298" s="1"/>
    </row>
    <row r="299" spans="1:9" s="176" customFormat="1" ht="12.75">
      <c r="A299" s="166"/>
      <c r="B299" s="166"/>
      <c r="C299" s="166"/>
      <c r="D299" s="1"/>
      <c r="E299" s="160"/>
      <c r="F299" s="1"/>
      <c r="G299" s="228"/>
      <c r="H299" s="160"/>
      <c r="I299" s="1"/>
    </row>
    <row r="300" spans="1:9" s="176" customFormat="1" ht="12.75">
      <c r="A300" s="166"/>
      <c r="B300" s="166"/>
      <c r="C300" s="166"/>
      <c r="D300" s="1"/>
      <c r="E300" s="160"/>
      <c r="F300" s="1"/>
      <c r="G300" s="228"/>
      <c r="H300" s="160"/>
      <c r="I300" s="1"/>
    </row>
    <row r="301" spans="1:9" s="176" customFormat="1" ht="12.75">
      <c r="A301" s="166"/>
      <c r="B301" s="166"/>
      <c r="C301" s="166"/>
      <c r="D301" s="1"/>
      <c r="E301" s="160"/>
      <c r="F301" s="1"/>
      <c r="G301" s="228"/>
      <c r="H301" s="160"/>
      <c r="I301" s="1"/>
    </row>
    <row r="302" spans="1:9" s="176" customFormat="1" ht="12.75">
      <c r="A302" s="166"/>
      <c r="B302" s="166"/>
      <c r="C302" s="166"/>
      <c r="D302" s="1"/>
      <c r="E302" s="160"/>
      <c r="F302" s="1"/>
      <c r="G302" s="228"/>
      <c r="H302" s="160"/>
      <c r="I302" s="1"/>
    </row>
    <row r="303" spans="1:9" s="176" customFormat="1" ht="12.75">
      <c r="A303" s="166"/>
      <c r="B303" s="166"/>
      <c r="C303" s="166"/>
      <c r="D303" s="1"/>
      <c r="E303" s="160"/>
      <c r="F303" s="1"/>
      <c r="G303" s="228"/>
      <c r="H303" s="160"/>
      <c r="I303" s="1"/>
    </row>
    <row r="304" spans="1:9" s="176" customFormat="1" ht="12.75">
      <c r="A304" s="166"/>
      <c r="B304" s="166"/>
      <c r="C304" s="166"/>
      <c r="D304" s="1"/>
      <c r="E304" s="160"/>
      <c r="F304" s="1"/>
      <c r="G304" s="228"/>
      <c r="H304" s="160"/>
      <c r="I304" s="1"/>
    </row>
    <row r="305" spans="1:9" s="176" customFormat="1" ht="12.75">
      <c r="A305" s="166"/>
      <c r="B305" s="166"/>
      <c r="C305" s="166"/>
      <c r="D305" s="1"/>
      <c r="E305" s="160"/>
      <c r="F305" s="1"/>
      <c r="G305" s="228"/>
      <c r="H305" s="160"/>
      <c r="I305" s="1"/>
    </row>
    <row r="306" spans="1:9" s="176" customFormat="1" ht="12.75">
      <c r="A306" s="166"/>
      <c r="B306" s="166"/>
      <c r="C306" s="166"/>
      <c r="D306" s="1"/>
      <c r="E306" s="160"/>
      <c r="F306" s="1"/>
      <c r="G306" s="228"/>
      <c r="H306" s="160"/>
      <c r="I306" s="1"/>
    </row>
    <row r="307" spans="1:9" s="176" customFormat="1" ht="12.75">
      <c r="A307" s="166"/>
      <c r="B307" s="166"/>
      <c r="C307" s="166"/>
      <c r="D307" s="1"/>
      <c r="E307" s="160"/>
      <c r="F307" s="1"/>
      <c r="G307" s="228"/>
      <c r="H307" s="160"/>
      <c r="I307" s="1"/>
    </row>
    <row r="308" spans="1:9" s="176" customFormat="1" ht="12.75">
      <c r="A308" s="166"/>
      <c r="B308" s="166"/>
      <c r="C308" s="166"/>
      <c r="D308" s="1"/>
      <c r="E308" s="160"/>
      <c r="F308" s="1"/>
      <c r="G308" s="228"/>
      <c r="H308" s="160"/>
      <c r="I308" s="1"/>
    </row>
    <row r="309" spans="1:9" s="176" customFormat="1" ht="12.75">
      <c r="A309" s="166"/>
      <c r="B309" s="166"/>
      <c r="C309" s="166"/>
      <c r="D309" s="1"/>
      <c r="E309" s="160"/>
      <c r="F309" s="1"/>
      <c r="G309" s="228"/>
      <c r="H309" s="160"/>
      <c r="I309" s="1"/>
    </row>
    <row r="310" spans="1:9" s="176" customFormat="1" ht="12.75">
      <c r="A310" s="166"/>
      <c r="B310" s="166"/>
      <c r="C310" s="166"/>
      <c r="D310" s="1"/>
      <c r="E310" s="160"/>
      <c r="F310" s="1"/>
      <c r="G310" s="228"/>
      <c r="H310" s="160"/>
      <c r="I310" s="1"/>
    </row>
    <row r="311" spans="1:9" s="176" customFormat="1" ht="12.75">
      <c r="A311" s="166"/>
      <c r="B311" s="166"/>
      <c r="C311" s="166"/>
      <c r="D311" s="1"/>
      <c r="E311" s="160"/>
      <c r="F311" s="1"/>
      <c r="G311" s="228"/>
      <c r="H311" s="160"/>
      <c r="I311" s="1"/>
    </row>
    <row r="312" spans="1:9" s="176" customFormat="1" ht="12.75">
      <c r="A312" s="166"/>
      <c r="B312" s="166"/>
      <c r="C312" s="166"/>
      <c r="D312" s="1"/>
      <c r="E312" s="160"/>
      <c r="F312" s="1"/>
      <c r="G312" s="228"/>
      <c r="H312" s="160"/>
      <c r="I312" s="1"/>
    </row>
    <row r="313" spans="1:9" s="176" customFormat="1" ht="12.75">
      <c r="A313" s="166"/>
      <c r="B313" s="166"/>
      <c r="C313" s="166"/>
      <c r="D313" s="1"/>
      <c r="E313" s="160"/>
      <c r="F313" s="1"/>
      <c r="G313" s="228"/>
      <c r="H313" s="160"/>
      <c r="I313" s="1"/>
    </row>
    <row r="314" spans="1:9" s="176" customFormat="1" ht="12.75">
      <c r="A314" s="166"/>
      <c r="B314" s="166"/>
      <c r="C314" s="166"/>
      <c r="D314" s="1"/>
      <c r="E314" s="160"/>
      <c r="F314" s="1"/>
      <c r="G314" s="228"/>
      <c r="H314" s="160"/>
      <c r="I314" s="1"/>
    </row>
    <row r="315" spans="1:9" s="176" customFormat="1" ht="12.75">
      <c r="A315" s="166"/>
      <c r="B315" s="166"/>
      <c r="C315" s="166"/>
      <c r="D315" s="1"/>
      <c r="E315" s="160"/>
      <c r="F315" s="1"/>
      <c r="G315" s="228"/>
      <c r="H315" s="160"/>
      <c r="I315" s="1"/>
    </row>
    <row r="316" spans="1:9" s="176" customFormat="1" ht="12.75">
      <c r="A316" s="166"/>
      <c r="B316" s="166"/>
      <c r="C316" s="166"/>
      <c r="D316" s="1"/>
      <c r="E316" s="160"/>
      <c r="F316" s="1"/>
      <c r="G316" s="228"/>
      <c r="H316" s="160"/>
      <c r="I316" s="1"/>
    </row>
    <row r="317" spans="1:9" s="176" customFormat="1" ht="12.75">
      <c r="A317" s="166"/>
      <c r="B317" s="166"/>
      <c r="C317" s="166"/>
      <c r="D317" s="1"/>
      <c r="E317" s="160"/>
      <c r="F317" s="1"/>
      <c r="G317" s="228"/>
      <c r="H317" s="160"/>
      <c r="I317" s="1"/>
    </row>
    <row r="318" spans="1:9" s="176" customFormat="1" ht="12.75">
      <c r="A318" s="166"/>
      <c r="B318" s="166"/>
      <c r="C318" s="166"/>
      <c r="D318" s="1"/>
      <c r="E318" s="160"/>
      <c r="F318" s="1"/>
      <c r="G318" s="228"/>
      <c r="H318" s="160"/>
      <c r="I318" s="1"/>
    </row>
    <row r="319" spans="1:9" s="176" customFormat="1" ht="12.75">
      <c r="A319" s="166"/>
      <c r="B319" s="166"/>
      <c r="C319" s="166"/>
      <c r="D319" s="1"/>
      <c r="E319" s="160"/>
      <c r="F319" s="1"/>
      <c r="G319" s="228"/>
      <c r="H319" s="160"/>
      <c r="I319" s="1"/>
    </row>
    <row r="320" spans="1:9" s="176" customFormat="1" ht="12.75">
      <c r="A320" s="166"/>
      <c r="B320" s="166"/>
      <c r="C320" s="166"/>
      <c r="D320" s="1"/>
      <c r="E320" s="160"/>
      <c r="F320" s="1"/>
      <c r="G320" s="228"/>
      <c r="H320" s="160"/>
      <c r="I320" s="1"/>
    </row>
    <row r="321" spans="1:9" s="176" customFormat="1" ht="12.75">
      <c r="A321" s="166"/>
      <c r="B321" s="166"/>
      <c r="C321" s="166"/>
      <c r="D321" s="1"/>
      <c r="E321" s="160"/>
      <c r="F321" s="1"/>
      <c r="G321" s="228"/>
      <c r="H321" s="160"/>
      <c r="I321" s="1"/>
    </row>
    <row r="322" spans="1:9" s="176" customFormat="1" ht="12.75">
      <c r="A322" s="166"/>
      <c r="B322" s="166"/>
      <c r="C322" s="166"/>
      <c r="D322" s="1"/>
      <c r="E322" s="160"/>
      <c r="F322" s="1"/>
      <c r="G322" s="228"/>
      <c r="H322" s="160"/>
      <c r="I322" s="1"/>
    </row>
    <row r="323" spans="1:9" s="176" customFormat="1" ht="12.75">
      <c r="A323" s="166"/>
      <c r="B323" s="166"/>
      <c r="C323" s="166"/>
      <c r="D323" s="1"/>
      <c r="E323" s="160"/>
      <c r="F323" s="1"/>
      <c r="G323" s="228"/>
      <c r="H323" s="160"/>
      <c r="I323" s="1"/>
    </row>
    <row r="324" spans="1:9" s="176" customFormat="1" ht="12.75">
      <c r="A324" s="166"/>
      <c r="B324" s="166"/>
      <c r="C324" s="166"/>
      <c r="D324" s="1"/>
      <c r="E324" s="160"/>
      <c r="F324" s="1"/>
      <c r="G324" s="228"/>
      <c r="H324" s="160"/>
      <c r="I324" s="1"/>
    </row>
    <row r="325" spans="1:9" s="176" customFormat="1" ht="12.75">
      <c r="A325" s="166"/>
      <c r="B325" s="166"/>
      <c r="C325" s="166"/>
      <c r="D325" s="1"/>
      <c r="E325" s="160"/>
      <c r="F325" s="1"/>
      <c r="G325" s="228"/>
      <c r="H325" s="160"/>
      <c r="I325" s="1"/>
    </row>
    <row r="326" spans="1:9" s="176" customFormat="1" ht="12.75">
      <c r="A326" s="166"/>
      <c r="B326" s="166"/>
      <c r="C326" s="166"/>
      <c r="D326" s="1"/>
      <c r="E326" s="160"/>
      <c r="F326" s="1"/>
      <c r="G326" s="228"/>
      <c r="H326" s="160"/>
      <c r="I326" s="1"/>
    </row>
    <row r="327" spans="1:9" s="176" customFormat="1" ht="12.75">
      <c r="A327" s="166"/>
      <c r="B327" s="166"/>
      <c r="C327" s="166"/>
      <c r="D327" s="1"/>
      <c r="E327" s="160"/>
      <c r="F327" s="1"/>
      <c r="G327" s="228"/>
      <c r="H327" s="160"/>
      <c r="I327" s="1"/>
    </row>
    <row r="328" spans="1:9" s="176" customFormat="1" ht="12.75">
      <c r="A328" s="166"/>
      <c r="B328" s="166"/>
      <c r="C328" s="166"/>
      <c r="D328" s="1"/>
      <c r="E328" s="160"/>
      <c r="F328" s="1"/>
      <c r="G328" s="228"/>
      <c r="H328" s="160"/>
      <c r="I328" s="1"/>
    </row>
    <row r="329" spans="1:9" s="176" customFormat="1" ht="12.75">
      <c r="A329" s="166"/>
      <c r="B329" s="166"/>
      <c r="C329" s="166"/>
      <c r="D329" s="1"/>
      <c r="E329" s="160"/>
      <c r="F329" s="1"/>
      <c r="G329" s="228"/>
      <c r="H329" s="160"/>
      <c r="I329" s="1"/>
    </row>
    <row r="330" spans="1:9" s="176" customFormat="1" ht="12.75">
      <c r="A330" s="166"/>
      <c r="B330" s="166"/>
      <c r="C330" s="166"/>
      <c r="D330" s="1"/>
      <c r="E330" s="160"/>
      <c r="F330" s="1"/>
      <c r="G330" s="228"/>
      <c r="H330" s="160"/>
      <c r="I330" s="1"/>
    </row>
    <row r="331" spans="1:9" s="176" customFormat="1" ht="12.75">
      <c r="A331" s="166"/>
      <c r="B331" s="166"/>
      <c r="C331" s="166"/>
      <c r="D331" s="1"/>
      <c r="E331" s="160"/>
      <c r="F331" s="1"/>
      <c r="G331" s="228"/>
      <c r="H331" s="160"/>
      <c r="I331" s="1"/>
    </row>
    <row r="332" spans="1:9" s="176" customFormat="1" ht="12.75">
      <c r="A332" s="166"/>
      <c r="B332" s="166"/>
      <c r="C332" s="166"/>
      <c r="D332" s="1"/>
      <c r="E332" s="160"/>
      <c r="F332" s="1"/>
      <c r="G332" s="228"/>
      <c r="H332" s="160"/>
      <c r="I332" s="1"/>
    </row>
    <row r="333" spans="1:9" s="176" customFormat="1" ht="12.75">
      <c r="A333" s="166"/>
      <c r="B333" s="166"/>
      <c r="C333" s="166"/>
      <c r="D333" s="1"/>
      <c r="E333" s="160"/>
      <c r="F333" s="1"/>
      <c r="G333" s="228"/>
      <c r="H333" s="160"/>
      <c r="I333" s="1"/>
    </row>
    <row r="334" spans="1:9" s="176" customFormat="1" ht="12.75">
      <c r="A334" s="166"/>
      <c r="B334" s="166"/>
      <c r="C334" s="166"/>
      <c r="D334" s="1"/>
      <c r="E334" s="160"/>
      <c r="F334" s="1"/>
      <c r="G334" s="228"/>
      <c r="H334" s="160"/>
      <c r="I334" s="1"/>
    </row>
    <row r="335" spans="1:9" s="176" customFormat="1" ht="12.75">
      <c r="A335" s="166"/>
      <c r="B335" s="166"/>
      <c r="C335" s="166"/>
      <c r="D335" s="1"/>
      <c r="E335" s="160"/>
      <c r="F335" s="1"/>
      <c r="G335" s="228"/>
      <c r="H335" s="160"/>
      <c r="I335" s="1"/>
    </row>
    <row r="336" spans="1:9" s="176" customFormat="1" ht="12.75">
      <c r="A336" s="166"/>
      <c r="B336" s="166"/>
      <c r="C336" s="166"/>
      <c r="D336" s="1"/>
      <c r="E336" s="160"/>
      <c r="F336" s="1"/>
      <c r="G336" s="228"/>
      <c r="H336" s="160"/>
      <c r="I336" s="1"/>
    </row>
    <row r="337" spans="1:9" s="176" customFormat="1" ht="12.75">
      <c r="A337" s="166"/>
      <c r="B337" s="166"/>
      <c r="C337" s="166"/>
      <c r="D337" s="1"/>
      <c r="E337" s="160"/>
      <c r="F337" s="1"/>
      <c r="G337" s="228"/>
      <c r="H337" s="160"/>
      <c r="I337" s="1"/>
    </row>
    <row r="338" spans="1:9" s="176" customFormat="1" ht="12.75">
      <c r="A338" s="166"/>
      <c r="B338" s="166"/>
      <c r="C338" s="166"/>
      <c r="D338" s="1"/>
      <c r="E338" s="160"/>
      <c r="F338" s="1"/>
      <c r="G338" s="228"/>
      <c r="H338" s="160"/>
      <c r="I338" s="1"/>
    </row>
    <row r="339" spans="1:9" s="176" customFormat="1" ht="12.75">
      <c r="A339" s="166"/>
      <c r="B339" s="166"/>
      <c r="C339" s="166"/>
      <c r="D339" s="1"/>
      <c r="E339" s="160"/>
      <c r="F339" s="1"/>
      <c r="G339" s="228"/>
      <c r="H339" s="160"/>
      <c r="I339" s="1"/>
    </row>
    <row r="340" spans="1:9" s="176" customFormat="1" ht="12.75">
      <c r="A340" s="166"/>
      <c r="B340" s="166"/>
      <c r="C340" s="166"/>
      <c r="D340" s="1"/>
      <c r="E340" s="160"/>
      <c r="F340" s="1"/>
      <c r="G340" s="228"/>
      <c r="H340" s="160"/>
      <c r="I340" s="1"/>
    </row>
    <row r="341" spans="1:9" s="176" customFormat="1" ht="12.75">
      <c r="A341" s="166"/>
      <c r="B341" s="166"/>
      <c r="C341" s="166"/>
      <c r="D341" s="1"/>
      <c r="E341" s="160"/>
      <c r="F341" s="1"/>
      <c r="G341" s="228"/>
      <c r="H341" s="160"/>
      <c r="I341" s="1"/>
    </row>
    <row r="342" spans="1:9" s="176" customFormat="1" ht="12.75">
      <c r="A342" s="166"/>
      <c r="B342" s="166"/>
      <c r="C342" s="166"/>
      <c r="D342" s="1"/>
      <c r="E342" s="160"/>
      <c r="F342" s="1"/>
      <c r="G342" s="228"/>
      <c r="H342" s="160"/>
      <c r="I342" s="1"/>
    </row>
    <row r="343" spans="1:9" s="176" customFormat="1" ht="12.75">
      <c r="A343" s="166"/>
      <c r="B343" s="166"/>
      <c r="C343" s="166"/>
      <c r="D343" s="1"/>
      <c r="E343" s="160"/>
      <c r="F343" s="1"/>
      <c r="G343" s="228"/>
      <c r="H343" s="160"/>
      <c r="I343" s="1"/>
    </row>
    <row r="344" spans="1:9" s="176" customFormat="1" ht="12.75">
      <c r="A344" s="166"/>
      <c r="B344" s="166"/>
      <c r="C344" s="166"/>
      <c r="D344" s="1"/>
      <c r="E344" s="160"/>
      <c r="F344" s="1"/>
      <c r="G344" s="228"/>
      <c r="H344" s="160"/>
      <c r="I344" s="1"/>
    </row>
    <row r="345" spans="1:9" s="176" customFormat="1" ht="12.75">
      <c r="A345" s="166"/>
      <c r="B345" s="166"/>
      <c r="C345" s="166"/>
      <c r="D345" s="1"/>
      <c r="E345" s="160"/>
      <c r="F345" s="1"/>
      <c r="G345" s="228"/>
      <c r="H345" s="160"/>
      <c r="I345" s="1"/>
    </row>
    <row r="346" spans="1:9" s="176" customFormat="1" ht="12.75">
      <c r="A346" s="166"/>
      <c r="B346" s="166"/>
      <c r="C346" s="166"/>
      <c r="D346" s="1"/>
      <c r="E346" s="160"/>
      <c r="F346" s="1"/>
      <c r="G346" s="228"/>
      <c r="H346" s="160"/>
      <c r="I346" s="1"/>
    </row>
    <row r="347" spans="1:9" s="176" customFormat="1" ht="12.75">
      <c r="A347" s="166"/>
      <c r="B347" s="166"/>
      <c r="C347" s="166"/>
      <c r="D347" s="1"/>
      <c r="E347" s="160"/>
      <c r="F347" s="1"/>
      <c r="G347" s="228"/>
      <c r="H347" s="160"/>
      <c r="I347" s="1"/>
    </row>
    <row r="348" spans="1:9" s="176" customFormat="1" ht="12.75">
      <c r="A348" s="166"/>
      <c r="B348" s="166"/>
      <c r="C348" s="166"/>
      <c r="D348" s="1"/>
      <c r="E348" s="160"/>
      <c r="F348" s="1"/>
      <c r="G348" s="228"/>
      <c r="H348" s="160"/>
      <c r="I348" s="1"/>
    </row>
    <row r="349" spans="1:9" s="176" customFormat="1" ht="12.75">
      <c r="A349" s="166"/>
      <c r="B349" s="166"/>
      <c r="C349" s="166"/>
      <c r="D349" s="1"/>
      <c r="E349" s="160"/>
      <c r="F349" s="1"/>
      <c r="G349" s="228"/>
      <c r="H349" s="160"/>
      <c r="I349" s="1"/>
    </row>
    <row r="350" spans="1:9" s="176" customFormat="1" ht="12.75">
      <c r="A350" s="166"/>
      <c r="B350" s="166"/>
      <c r="C350" s="166"/>
      <c r="D350" s="1"/>
      <c r="E350" s="160"/>
      <c r="F350" s="1"/>
      <c r="G350" s="228"/>
      <c r="H350" s="160"/>
      <c r="I350" s="1"/>
    </row>
    <row r="351" spans="1:9" s="176" customFormat="1" ht="12.75">
      <c r="A351" s="166"/>
      <c r="B351" s="166"/>
      <c r="C351" s="166"/>
      <c r="D351" s="1"/>
      <c r="E351" s="160"/>
      <c r="F351" s="1"/>
      <c r="G351" s="228"/>
      <c r="H351" s="160"/>
      <c r="I351" s="1"/>
    </row>
    <row r="352" spans="1:9" s="176" customFormat="1" ht="12.75">
      <c r="A352" s="166"/>
      <c r="B352" s="166"/>
      <c r="C352" s="166"/>
      <c r="D352" s="1"/>
      <c r="E352" s="160"/>
      <c r="F352" s="1"/>
      <c r="G352" s="228"/>
      <c r="H352" s="160"/>
      <c r="I352" s="1"/>
    </row>
    <row r="353" spans="1:9" s="176" customFormat="1" ht="12.75">
      <c r="A353" s="166"/>
      <c r="B353" s="166"/>
      <c r="C353" s="166"/>
      <c r="D353" s="1"/>
      <c r="E353" s="160"/>
      <c r="F353" s="1"/>
      <c r="G353" s="228"/>
      <c r="H353" s="160"/>
      <c r="I353" s="1"/>
    </row>
    <row r="354" spans="1:9" s="176" customFormat="1" ht="12.75">
      <c r="A354" s="166"/>
      <c r="B354" s="166"/>
      <c r="C354" s="166"/>
      <c r="D354" s="1"/>
      <c r="E354" s="160"/>
      <c r="F354" s="1"/>
      <c r="G354" s="228"/>
      <c r="H354" s="160"/>
      <c r="I354" s="1"/>
    </row>
    <row r="355" spans="1:9" s="176" customFormat="1" ht="12.75">
      <c r="A355" s="166"/>
      <c r="B355" s="166"/>
      <c r="C355" s="166"/>
      <c r="D355" s="1"/>
      <c r="E355" s="160"/>
      <c r="F355" s="1"/>
      <c r="G355" s="228"/>
      <c r="H355" s="160"/>
      <c r="I355" s="1"/>
    </row>
    <row r="356" spans="1:9" s="176" customFormat="1" ht="12.75">
      <c r="A356" s="166"/>
      <c r="B356" s="166"/>
      <c r="C356" s="166"/>
      <c r="D356" s="1"/>
      <c r="E356" s="160"/>
      <c r="F356" s="1"/>
      <c r="G356" s="228"/>
      <c r="H356" s="160"/>
      <c r="I356" s="1"/>
    </row>
    <row r="357" spans="1:9" s="176" customFormat="1" ht="12.75">
      <c r="A357" s="166"/>
      <c r="B357" s="166"/>
      <c r="C357" s="166"/>
      <c r="D357" s="1"/>
      <c r="E357" s="160"/>
      <c r="F357" s="1"/>
      <c r="G357" s="228"/>
      <c r="H357" s="160"/>
      <c r="I357" s="1"/>
    </row>
    <row r="358" spans="1:9" s="176" customFormat="1" ht="12.75">
      <c r="A358" s="166"/>
      <c r="B358" s="166"/>
      <c r="C358" s="166"/>
      <c r="D358" s="1"/>
      <c r="E358" s="160"/>
      <c r="F358" s="1"/>
      <c r="G358" s="228"/>
      <c r="H358" s="160"/>
      <c r="I358" s="1"/>
    </row>
    <row r="359" spans="1:9" s="176" customFormat="1" ht="12.75">
      <c r="A359" s="166"/>
      <c r="B359" s="166"/>
      <c r="C359" s="166"/>
      <c r="D359" s="1"/>
      <c r="E359" s="160"/>
      <c r="F359" s="1"/>
      <c r="G359" s="228"/>
      <c r="H359" s="160"/>
      <c r="I359" s="1"/>
    </row>
    <row r="360" spans="1:9" s="176" customFormat="1" ht="12.75">
      <c r="A360" s="166"/>
      <c r="B360" s="166"/>
      <c r="C360" s="166"/>
      <c r="D360" s="1"/>
      <c r="E360" s="160"/>
      <c r="F360" s="1"/>
      <c r="G360" s="228"/>
      <c r="H360" s="160"/>
      <c r="I360" s="1"/>
    </row>
    <row r="361" spans="1:9" s="176" customFormat="1" ht="12.75">
      <c r="A361" s="166"/>
      <c r="B361" s="166"/>
      <c r="C361" s="166"/>
      <c r="D361" s="1"/>
      <c r="E361" s="160"/>
      <c r="F361" s="1"/>
      <c r="G361" s="228"/>
      <c r="H361" s="160"/>
      <c r="I361" s="1"/>
    </row>
    <row r="362" spans="1:9" s="176" customFormat="1" ht="12.75">
      <c r="A362" s="166"/>
      <c r="B362" s="166"/>
      <c r="C362" s="166"/>
      <c r="D362" s="1"/>
      <c r="E362" s="160"/>
      <c r="F362" s="1"/>
      <c r="G362" s="228"/>
      <c r="H362" s="160"/>
      <c r="I362" s="1"/>
    </row>
    <row r="363" spans="1:9" s="176" customFormat="1" ht="12.75">
      <c r="A363" s="166"/>
      <c r="B363" s="166"/>
      <c r="C363" s="166"/>
      <c r="D363" s="1"/>
      <c r="E363" s="160"/>
      <c r="F363" s="1"/>
      <c r="G363" s="228"/>
      <c r="H363" s="160"/>
      <c r="I363" s="1"/>
    </row>
    <row r="364" spans="1:9" s="176" customFormat="1" ht="12.75">
      <c r="A364" s="166"/>
      <c r="B364" s="166"/>
      <c r="C364" s="166"/>
      <c r="D364" s="1"/>
      <c r="E364" s="160"/>
      <c r="F364" s="1"/>
      <c r="G364" s="228"/>
      <c r="H364" s="160"/>
      <c r="I364" s="1"/>
    </row>
    <row r="365" spans="1:9" s="176" customFormat="1" ht="12.75">
      <c r="A365" s="166"/>
      <c r="B365" s="166"/>
      <c r="C365" s="166"/>
      <c r="D365" s="1"/>
      <c r="E365" s="160"/>
      <c r="F365" s="1"/>
      <c r="G365" s="228"/>
      <c r="H365" s="160"/>
      <c r="I365" s="1"/>
    </row>
    <row r="366" spans="1:9" s="176" customFormat="1" ht="12.75">
      <c r="A366" s="166"/>
      <c r="B366" s="166"/>
      <c r="C366" s="166"/>
      <c r="D366" s="1"/>
      <c r="E366" s="160"/>
      <c r="F366" s="1"/>
      <c r="G366" s="228"/>
      <c r="H366" s="160"/>
      <c r="I366" s="1"/>
    </row>
    <row r="367" spans="1:9" s="176" customFormat="1" ht="12.75">
      <c r="A367" s="166"/>
      <c r="B367" s="166"/>
      <c r="C367" s="166"/>
      <c r="D367" s="1"/>
      <c r="E367" s="160"/>
      <c r="F367" s="1"/>
      <c r="G367" s="228"/>
      <c r="H367" s="160"/>
      <c r="I367" s="1"/>
    </row>
    <row r="368" spans="1:9" s="176" customFormat="1" ht="12.75">
      <c r="A368" s="166"/>
      <c r="B368" s="166"/>
      <c r="C368" s="166"/>
      <c r="D368" s="1"/>
      <c r="E368" s="160"/>
      <c r="F368" s="1"/>
      <c r="G368" s="228"/>
      <c r="H368" s="160"/>
      <c r="I368" s="1"/>
    </row>
    <row r="369" spans="1:9" s="176" customFormat="1" ht="12.75">
      <c r="A369" s="166"/>
      <c r="B369" s="166"/>
      <c r="C369" s="166"/>
      <c r="D369" s="1"/>
      <c r="E369" s="160"/>
      <c r="F369" s="1"/>
      <c r="G369" s="228"/>
      <c r="H369" s="160"/>
      <c r="I369" s="1"/>
    </row>
    <row r="370" spans="1:9" s="176" customFormat="1" ht="12.75">
      <c r="A370" s="166"/>
      <c r="B370" s="166"/>
      <c r="C370" s="166"/>
      <c r="D370" s="1"/>
      <c r="E370" s="160"/>
      <c r="F370" s="1"/>
      <c r="G370" s="228"/>
      <c r="H370" s="160"/>
      <c r="I370" s="1"/>
    </row>
    <row r="371" spans="1:9" s="176" customFormat="1" ht="12.75">
      <c r="A371" s="166"/>
      <c r="B371" s="166"/>
      <c r="C371" s="166"/>
      <c r="D371" s="1"/>
      <c r="E371" s="160"/>
      <c r="F371" s="1"/>
      <c r="G371" s="228"/>
      <c r="H371" s="160"/>
      <c r="I371" s="1"/>
    </row>
    <row r="372" spans="1:9" s="176" customFormat="1" ht="12.75">
      <c r="A372" s="166"/>
      <c r="B372" s="166"/>
      <c r="C372" s="166"/>
      <c r="D372" s="1"/>
      <c r="E372" s="160"/>
      <c r="F372" s="1"/>
      <c r="G372" s="228"/>
      <c r="H372" s="160"/>
      <c r="I372" s="1"/>
    </row>
    <row r="373" spans="1:9" s="176" customFormat="1" ht="12.75">
      <c r="A373" s="166"/>
      <c r="B373" s="166"/>
      <c r="C373" s="166"/>
      <c r="D373" s="1"/>
      <c r="E373" s="160"/>
      <c r="F373" s="1"/>
      <c r="G373" s="228"/>
      <c r="H373" s="160"/>
      <c r="I373" s="1"/>
    </row>
    <row r="374" spans="1:9" s="176" customFormat="1" ht="12.75">
      <c r="A374" s="166"/>
      <c r="B374" s="166"/>
      <c r="C374" s="166"/>
      <c r="D374" s="1"/>
      <c r="E374" s="160"/>
      <c r="F374" s="1"/>
      <c r="G374" s="228"/>
      <c r="H374" s="160"/>
      <c r="I374" s="1"/>
    </row>
    <row r="375" spans="1:9" s="176" customFormat="1" ht="12.75">
      <c r="A375" s="166"/>
      <c r="B375" s="166"/>
      <c r="C375" s="166"/>
      <c r="D375" s="1"/>
      <c r="E375" s="160"/>
      <c r="F375" s="1"/>
      <c r="G375" s="228"/>
      <c r="H375" s="160"/>
      <c r="I375" s="1"/>
    </row>
    <row r="376" spans="1:9" s="176" customFormat="1" ht="12.75">
      <c r="A376" s="166"/>
      <c r="B376" s="166"/>
      <c r="C376" s="166"/>
      <c r="D376" s="1"/>
      <c r="E376" s="160"/>
      <c r="F376" s="1"/>
      <c r="G376" s="228"/>
      <c r="H376" s="160"/>
      <c r="I376" s="1"/>
    </row>
    <row r="377" spans="1:9" s="176" customFormat="1" ht="12.75">
      <c r="A377" s="166"/>
      <c r="B377" s="166"/>
      <c r="C377" s="166"/>
      <c r="D377" s="1"/>
      <c r="E377" s="160"/>
      <c r="F377" s="1"/>
      <c r="G377" s="228"/>
      <c r="H377" s="160"/>
      <c r="I377" s="1"/>
    </row>
    <row r="378" spans="1:9" s="176" customFormat="1" ht="12.75">
      <c r="A378" s="166"/>
      <c r="B378" s="166"/>
      <c r="C378" s="166"/>
      <c r="D378" s="1"/>
      <c r="E378" s="160"/>
      <c r="F378" s="1"/>
      <c r="G378" s="228"/>
      <c r="H378" s="160"/>
      <c r="I378" s="1"/>
    </row>
    <row r="379" spans="1:9" s="176" customFormat="1" ht="12.75">
      <c r="A379" s="166"/>
      <c r="B379" s="166"/>
      <c r="C379" s="166"/>
      <c r="D379" s="1"/>
      <c r="E379" s="160"/>
      <c r="F379" s="1"/>
      <c r="G379" s="228"/>
      <c r="H379" s="160"/>
      <c r="I379" s="1"/>
    </row>
    <row r="380" spans="1:9" s="176" customFormat="1" ht="12.75">
      <c r="A380" s="166"/>
      <c r="B380" s="166"/>
      <c r="C380" s="166"/>
      <c r="D380" s="1"/>
      <c r="E380" s="160"/>
      <c r="F380" s="1"/>
      <c r="G380" s="228"/>
      <c r="H380" s="160"/>
      <c r="I380" s="1"/>
    </row>
    <row r="381" spans="1:9" s="176" customFormat="1" ht="12.75">
      <c r="A381" s="166"/>
      <c r="B381" s="166"/>
      <c r="C381" s="166"/>
      <c r="D381" s="1"/>
      <c r="E381" s="160"/>
      <c r="F381" s="1"/>
      <c r="G381" s="228"/>
      <c r="H381" s="160"/>
      <c r="I381" s="1"/>
    </row>
    <row r="382" spans="1:9" s="176" customFormat="1" ht="12.75">
      <c r="A382" s="166"/>
      <c r="B382" s="166"/>
      <c r="C382" s="166"/>
      <c r="D382" s="1"/>
      <c r="E382" s="160"/>
      <c r="F382" s="1"/>
      <c r="G382" s="228"/>
      <c r="H382" s="160"/>
      <c r="I382" s="1"/>
    </row>
    <row r="383" spans="1:9" s="176" customFormat="1" ht="12.75">
      <c r="A383" s="166"/>
      <c r="B383" s="166"/>
      <c r="C383" s="166"/>
      <c r="D383" s="1"/>
      <c r="E383" s="160"/>
      <c r="F383" s="1"/>
      <c r="G383" s="228"/>
      <c r="H383" s="160"/>
      <c r="I383" s="1"/>
    </row>
    <row r="384" spans="1:9" s="176" customFormat="1" ht="12.75">
      <c r="A384" s="166"/>
      <c r="B384" s="166"/>
      <c r="C384" s="166"/>
      <c r="D384" s="1"/>
      <c r="E384" s="160"/>
      <c r="F384" s="1"/>
      <c r="G384" s="228"/>
      <c r="H384" s="160"/>
      <c r="I384" s="1"/>
    </row>
    <row r="385" spans="1:9" s="176" customFormat="1" ht="12.75">
      <c r="A385" s="166"/>
      <c r="B385" s="166"/>
      <c r="C385" s="166"/>
      <c r="D385" s="1"/>
      <c r="E385" s="160"/>
      <c r="F385" s="1"/>
      <c r="G385" s="228"/>
      <c r="H385" s="160"/>
      <c r="I385" s="1"/>
    </row>
    <row r="386" spans="1:9" s="176" customFormat="1" ht="12.75">
      <c r="A386" s="166"/>
      <c r="B386" s="166"/>
      <c r="C386" s="166"/>
      <c r="D386" s="1"/>
      <c r="E386" s="160"/>
      <c r="F386" s="1"/>
      <c r="G386" s="228"/>
      <c r="H386" s="160"/>
      <c r="I386" s="1"/>
    </row>
    <row r="387" spans="1:9" s="176" customFormat="1" ht="12.75">
      <c r="A387" s="166"/>
      <c r="B387" s="166"/>
      <c r="C387" s="166"/>
      <c r="D387" s="1"/>
      <c r="E387" s="160"/>
      <c r="F387" s="1"/>
      <c r="G387" s="228"/>
      <c r="H387" s="160"/>
      <c r="I387" s="1"/>
    </row>
    <row r="388" spans="1:9" s="176" customFormat="1" ht="12.75">
      <c r="A388" s="166"/>
      <c r="B388" s="166"/>
      <c r="C388" s="166"/>
      <c r="D388" s="1"/>
      <c r="E388" s="160"/>
      <c r="F388" s="1"/>
      <c r="G388" s="228"/>
      <c r="H388" s="160"/>
      <c r="I388" s="1"/>
    </row>
    <row r="389" spans="1:9" s="176" customFormat="1" ht="12.75">
      <c r="A389" s="166"/>
      <c r="B389" s="166"/>
      <c r="C389" s="166"/>
      <c r="D389" s="1"/>
      <c r="E389" s="160"/>
      <c r="F389" s="1"/>
      <c r="G389" s="228"/>
      <c r="H389" s="160"/>
      <c r="I389" s="1"/>
    </row>
    <row r="390" spans="1:9" s="176" customFormat="1" ht="12.75">
      <c r="A390" s="166"/>
      <c r="B390" s="166"/>
      <c r="C390" s="166"/>
      <c r="D390" s="1"/>
      <c r="E390" s="160"/>
      <c r="F390" s="1"/>
      <c r="G390" s="228"/>
      <c r="H390" s="160"/>
      <c r="I390" s="1"/>
    </row>
    <row r="391" spans="1:9" s="176" customFormat="1" ht="12.75">
      <c r="A391" s="166"/>
      <c r="B391" s="166"/>
      <c r="C391" s="166"/>
      <c r="D391" s="1"/>
      <c r="E391" s="160"/>
      <c r="F391" s="1"/>
      <c r="G391" s="228"/>
      <c r="H391" s="160"/>
      <c r="I391" s="1"/>
    </row>
    <row r="392" spans="1:9" s="176" customFormat="1" ht="12.75">
      <c r="A392" s="166"/>
      <c r="B392" s="166"/>
      <c r="C392" s="166"/>
      <c r="D392" s="1"/>
      <c r="E392" s="160"/>
      <c r="F392" s="1"/>
      <c r="G392" s="228"/>
      <c r="H392" s="160"/>
      <c r="I392" s="1"/>
    </row>
    <row r="393" spans="1:9" s="176" customFormat="1" ht="12.75">
      <c r="A393" s="166"/>
      <c r="B393" s="166"/>
      <c r="C393" s="166"/>
      <c r="D393" s="1"/>
      <c r="E393" s="160"/>
      <c r="F393" s="1"/>
      <c r="G393" s="228"/>
      <c r="H393" s="160"/>
      <c r="I393" s="1"/>
    </row>
    <row r="394" spans="1:9" s="176" customFormat="1" ht="12.75">
      <c r="A394" s="166"/>
      <c r="B394" s="166"/>
      <c r="C394" s="166"/>
      <c r="D394" s="1"/>
      <c r="E394" s="160"/>
      <c r="F394" s="1"/>
      <c r="G394" s="228"/>
      <c r="H394" s="160"/>
      <c r="I394" s="1"/>
    </row>
    <row r="395" spans="1:9" s="176" customFormat="1" ht="12.75">
      <c r="A395" s="166"/>
      <c r="B395" s="166"/>
      <c r="C395" s="166"/>
      <c r="D395" s="1"/>
      <c r="E395" s="160"/>
      <c r="F395" s="1"/>
      <c r="G395" s="228"/>
      <c r="H395" s="160"/>
      <c r="I395" s="1"/>
    </row>
    <row r="396" spans="1:9" s="176" customFormat="1" ht="12.75">
      <c r="A396" s="166"/>
      <c r="B396" s="166"/>
      <c r="C396" s="166"/>
      <c r="D396" s="1"/>
      <c r="E396" s="160"/>
      <c r="F396" s="1"/>
      <c r="G396" s="228"/>
      <c r="H396" s="160"/>
      <c r="I396" s="1"/>
    </row>
    <row r="397" spans="1:9" s="176" customFormat="1" ht="12.75">
      <c r="A397" s="166"/>
      <c r="B397" s="166"/>
      <c r="C397" s="166"/>
      <c r="D397" s="1"/>
      <c r="E397" s="160"/>
      <c r="F397" s="1"/>
      <c r="G397" s="228"/>
      <c r="H397" s="160"/>
      <c r="I397" s="1"/>
    </row>
    <row r="398" spans="1:9" s="176" customFormat="1" ht="12.75">
      <c r="A398" s="166"/>
      <c r="B398" s="166"/>
      <c r="C398" s="166"/>
      <c r="D398" s="1"/>
      <c r="E398" s="160"/>
      <c r="F398" s="1"/>
      <c r="G398" s="228"/>
      <c r="H398" s="160"/>
      <c r="I398" s="1"/>
    </row>
    <row r="399" spans="1:9" s="176" customFormat="1" ht="12.75">
      <c r="A399" s="166"/>
      <c r="B399" s="166"/>
      <c r="C399" s="166"/>
      <c r="D399" s="1"/>
      <c r="E399" s="160"/>
      <c r="F399" s="1"/>
      <c r="G399" s="228"/>
      <c r="H399" s="160"/>
      <c r="I399" s="1"/>
    </row>
    <row r="400" spans="1:9" s="176" customFormat="1" ht="12.75">
      <c r="A400" s="166"/>
      <c r="B400" s="166"/>
      <c r="C400" s="166"/>
      <c r="D400" s="1"/>
      <c r="E400" s="160"/>
      <c r="F400" s="1"/>
      <c r="G400" s="228"/>
      <c r="H400" s="160"/>
      <c r="I400" s="1"/>
    </row>
    <row r="401" spans="1:9" s="176" customFormat="1" ht="12.75">
      <c r="A401" s="166"/>
      <c r="B401" s="166"/>
      <c r="C401" s="166"/>
      <c r="D401" s="1"/>
      <c r="E401" s="160"/>
      <c r="F401" s="1"/>
      <c r="G401" s="228"/>
      <c r="H401" s="160"/>
      <c r="I401" s="1"/>
    </row>
    <row r="402" spans="1:9" s="176" customFormat="1" ht="12.75">
      <c r="A402" s="166"/>
      <c r="B402" s="166"/>
      <c r="C402" s="166"/>
      <c r="D402" s="1"/>
      <c r="E402" s="160"/>
      <c r="F402" s="1"/>
      <c r="G402" s="228"/>
      <c r="H402" s="160"/>
      <c r="I402" s="1"/>
    </row>
    <row r="403" spans="1:9" s="176" customFormat="1" ht="12.75">
      <c r="A403" s="166"/>
      <c r="B403" s="166"/>
      <c r="C403" s="166"/>
      <c r="D403" s="1"/>
      <c r="E403" s="160"/>
      <c r="F403" s="1"/>
      <c r="G403" s="228"/>
      <c r="H403" s="160"/>
      <c r="I403" s="1"/>
    </row>
    <row r="404" spans="1:9" s="176" customFormat="1" ht="12.75">
      <c r="A404" s="166"/>
      <c r="B404" s="166"/>
      <c r="C404" s="166"/>
      <c r="D404" s="1"/>
      <c r="E404" s="160"/>
      <c r="F404" s="1"/>
      <c r="G404" s="228"/>
      <c r="H404" s="160"/>
      <c r="I404" s="1"/>
    </row>
    <row r="405" spans="1:9" s="176" customFormat="1" ht="12.75">
      <c r="A405" s="166"/>
      <c r="B405" s="166"/>
      <c r="C405" s="166"/>
      <c r="D405" s="1"/>
      <c r="E405" s="160"/>
      <c r="F405" s="1"/>
      <c r="G405" s="228"/>
      <c r="H405" s="160"/>
      <c r="I405" s="1"/>
    </row>
    <row r="406" spans="1:9" s="176" customFormat="1" ht="12.75">
      <c r="A406" s="166"/>
      <c r="B406" s="166"/>
      <c r="C406" s="166"/>
      <c r="D406" s="1"/>
      <c r="E406" s="160"/>
      <c r="F406" s="1"/>
      <c r="G406" s="228"/>
      <c r="H406" s="160"/>
      <c r="I406" s="1"/>
    </row>
    <row r="407" spans="1:9" s="176" customFormat="1" ht="12.75">
      <c r="A407" s="166"/>
      <c r="B407" s="166"/>
      <c r="C407" s="166"/>
      <c r="D407" s="1"/>
      <c r="E407" s="160"/>
      <c r="F407" s="1"/>
      <c r="G407" s="228"/>
      <c r="H407" s="160"/>
      <c r="I407" s="1"/>
    </row>
    <row r="408" spans="1:9" s="176" customFormat="1" ht="12.75">
      <c r="A408" s="166"/>
      <c r="B408" s="166"/>
      <c r="C408" s="166"/>
      <c r="D408" s="1"/>
      <c r="E408" s="160"/>
      <c r="F408" s="1"/>
      <c r="G408" s="228"/>
      <c r="H408" s="160"/>
      <c r="I408" s="1"/>
    </row>
    <row r="409" spans="1:9" s="176" customFormat="1" ht="12.75">
      <c r="A409" s="166"/>
      <c r="B409" s="166"/>
      <c r="C409" s="166"/>
      <c r="D409" s="1"/>
      <c r="E409" s="160"/>
      <c r="F409" s="1"/>
      <c r="G409" s="228"/>
      <c r="H409" s="160"/>
      <c r="I409" s="1"/>
    </row>
    <row r="410" spans="1:9" s="176" customFormat="1" ht="12.75">
      <c r="A410" s="166"/>
      <c r="B410" s="166"/>
      <c r="C410" s="166"/>
      <c r="D410" s="1"/>
      <c r="E410" s="160"/>
      <c r="F410" s="1"/>
      <c r="G410" s="228"/>
      <c r="H410" s="160"/>
      <c r="I410" s="1"/>
    </row>
    <row r="411" spans="1:9" s="176" customFormat="1" ht="12.75">
      <c r="A411" s="166"/>
      <c r="B411" s="166"/>
      <c r="C411" s="166"/>
      <c r="D411" s="1"/>
      <c r="E411" s="160"/>
      <c r="F411" s="1"/>
      <c r="G411" s="228"/>
      <c r="H411" s="160"/>
      <c r="I411" s="1"/>
    </row>
    <row r="412" spans="1:9" s="176" customFormat="1" ht="12.75">
      <c r="A412" s="166"/>
      <c r="B412" s="166"/>
      <c r="C412" s="166"/>
      <c r="D412" s="1"/>
      <c r="E412" s="160"/>
      <c r="F412" s="1"/>
      <c r="G412" s="228"/>
      <c r="H412" s="160"/>
      <c r="I412" s="1"/>
    </row>
    <row r="413" spans="1:9" s="176" customFormat="1" ht="12.75">
      <c r="A413" s="166"/>
      <c r="B413" s="166"/>
      <c r="C413" s="166"/>
      <c r="D413" s="1"/>
      <c r="E413" s="160"/>
      <c r="F413" s="1"/>
      <c r="G413" s="228"/>
      <c r="H413" s="160"/>
      <c r="I413" s="1"/>
    </row>
    <row r="414" spans="1:9" s="176" customFormat="1" ht="12.75">
      <c r="A414" s="166"/>
      <c r="B414" s="166"/>
      <c r="C414" s="166"/>
      <c r="D414" s="1"/>
      <c r="E414" s="160"/>
      <c r="F414" s="1"/>
      <c r="G414" s="228"/>
      <c r="H414" s="160"/>
      <c r="I414" s="1"/>
    </row>
    <row r="415" spans="1:9" s="176" customFormat="1" ht="12.75">
      <c r="A415" s="166"/>
      <c r="B415" s="166"/>
      <c r="C415" s="166"/>
      <c r="D415" s="1"/>
      <c r="E415" s="160"/>
      <c r="F415" s="1"/>
      <c r="G415" s="228"/>
      <c r="H415" s="160"/>
      <c r="I415" s="1"/>
    </row>
    <row r="416" spans="1:9" s="176" customFormat="1" ht="12.75">
      <c r="A416" s="166"/>
      <c r="B416" s="166"/>
      <c r="C416" s="166"/>
      <c r="D416" s="1"/>
      <c r="E416" s="160"/>
      <c r="F416" s="1"/>
      <c r="G416" s="228"/>
      <c r="H416" s="160"/>
      <c r="I416" s="1"/>
    </row>
    <row r="417" spans="1:9" s="176" customFormat="1" ht="12.75">
      <c r="A417" s="166"/>
      <c r="B417" s="166"/>
      <c r="C417" s="166"/>
      <c r="D417" s="1"/>
      <c r="E417" s="160"/>
      <c r="F417" s="1"/>
      <c r="G417" s="228"/>
      <c r="H417" s="160"/>
      <c r="I417" s="1"/>
    </row>
    <row r="418" spans="1:9" s="176" customFormat="1" ht="12.75">
      <c r="A418" s="166"/>
      <c r="B418" s="166"/>
      <c r="C418" s="166"/>
      <c r="D418" s="1"/>
      <c r="E418" s="160"/>
      <c r="F418" s="1"/>
      <c r="G418" s="228"/>
      <c r="H418" s="160"/>
      <c r="I418" s="1"/>
    </row>
    <row r="419" spans="1:9" s="176" customFormat="1" ht="12.75">
      <c r="A419" s="166"/>
      <c r="B419" s="166"/>
      <c r="C419" s="166"/>
      <c r="D419" s="1"/>
      <c r="E419" s="160"/>
      <c r="F419" s="1"/>
      <c r="G419" s="228"/>
      <c r="H419" s="160"/>
      <c r="I419" s="1"/>
    </row>
    <row r="420" spans="1:9" s="176" customFormat="1" ht="12.75">
      <c r="A420" s="166"/>
      <c r="B420" s="166"/>
      <c r="C420" s="166"/>
      <c r="D420" s="1"/>
      <c r="E420" s="160"/>
      <c r="F420" s="1"/>
      <c r="G420" s="228"/>
      <c r="H420" s="160"/>
      <c r="I420" s="1"/>
    </row>
    <row r="421" spans="1:9" s="176" customFormat="1" ht="12.75">
      <c r="A421" s="166"/>
      <c r="B421" s="166"/>
      <c r="C421" s="166"/>
      <c r="D421" s="1"/>
      <c r="E421" s="160"/>
      <c r="F421" s="1"/>
      <c r="G421" s="228"/>
      <c r="H421" s="160"/>
      <c r="I421" s="1"/>
    </row>
    <row r="422" spans="1:9" s="176" customFormat="1" ht="12.75">
      <c r="A422" s="166"/>
      <c r="B422" s="166"/>
      <c r="C422" s="166"/>
      <c r="D422" s="1"/>
      <c r="E422" s="160"/>
      <c r="F422" s="1"/>
      <c r="G422" s="228"/>
      <c r="H422" s="160"/>
      <c r="I422" s="1"/>
    </row>
    <row r="423" spans="1:9" s="176" customFormat="1" ht="12.75">
      <c r="A423" s="166"/>
      <c r="B423" s="166"/>
      <c r="C423" s="166"/>
      <c r="D423" s="1"/>
      <c r="E423" s="160"/>
      <c r="F423" s="1"/>
      <c r="G423" s="228"/>
      <c r="H423" s="160"/>
      <c r="I423" s="1"/>
    </row>
    <row r="424" spans="1:9" s="176" customFormat="1" ht="12.75">
      <c r="A424" s="166"/>
      <c r="B424" s="166"/>
      <c r="C424" s="166"/>
      <c r="D424" s="1"/>
      <c r="E424" s="160"/>
      <c r="F424" s="1"/>
      <c r="G424" s="228"/>
      <c r="H424" s="160"/>
      <c r="I424" s="1"/>
    </row>
    <row r="425" spans="1:9" s="176" customFormat="1" ht="12.75">
      <c r="A425" s="166"/>
      <c r="B425" s="166"/>
      <c r="C425" s="166"/>
      <c r="D425" s="1"/>
      <c r="E425" s="160"/>
      <c r="F425" s="1"/>
      <c r="G425" s="228"/>
      <c r="H425" s="160"/>
      <c r="I425" s="1"/>
    </row>
    <row r="426" spans="1:9" s="176" customFormat="1" ht="12.75">
      <c r="A426" s="166"/>
      <c r="B426" s="166"/>
      <c r="C426" s="166"/>
      <c r="D426" s="1"/>
      <c r="E426" s="160"/>
      <c r="F426" s="1"/>
      <c r="G426" s="228"/>
      <c r="H426" s="160"/>
      <c r="I426" s="1"/>
    </row>
    <row r="427" spans="1:9" s="176" customFormat="1" ht="12.75">
      <c r="A427" s="166"/>
      <c r="B427" s="166"/>
      <c r="C427" s="166"/>
      <c r="D427" s="1"/>
      <c r="E427" s="160"/>
      <c r="F427" s="1"/>
      <c r="G427" s="228"/>
      <c r="H427" s="160"/>
      <c r="I427" s="1"/>
    </row>
    <row r="428" spans="1:9" s="176" customFormat="1" ht="12.75">
      <c r="A428" s="166"/>
      <c r="B428" s="166"/>
      <c r="C428" s="166"/>
      <c r="D428" s="1"/>
      <c r="E428" s="160"/>
      <c r="F428" s="1"/>
      <c r="G428" s="228"/>
      <c r="H428" s="160"/>
      <c r="I428" s="1"/>
    </row>
    <row r="429" spans="1:9" s="176" customFormat="1" ht="12.75">
      <c r="A429" s="166"/>
      <c r="B429" s="166"/>
      <c r="C429" s="166"/>
      <c r="D429" s="1"/>
      <c r="E429" s="160"/>
      <c r="F429" s="1"/>
      <c r="G429" s="228"/>
      <c r="H429" s="160"/>
      <c r="I429" s="1"/>
    </row>
    <row r="430" spans="1:9" s="176" customFormat="1" ht="12.75">
      <c r="A430" s="166"/>
      <c r="B430" s="166"/>
      <c r="C430" s="166"/>
      <c r="D430" s="1"/>
      <c r="E430" s="160"/>
      <c r="F430" s="1"/>
      <c r="G430" s="228"/>
      <c r="H430" s="160"/>
      <c r="I430" s="1"/>
    </row>
    <row r="431" spans="1:9" s="176" customFormat="1" ht="12.75">
      <c r="A431" s="166"/>
      <c r="B431" s="166"/>
      <c r="C431" s="166"/>
      <c r="D431" s="1"/>
      <c r="E431" s="160"/>
      <c r="F431" s="1"/>
      <c r="G431" s="228"/>
      <c r="H431" s="160"/>
      <c r="I431" s="1"/>
    </row>
    <row r="432" spans="1:9" s="176" customFormat="1" ht="12.75">
      <c r="A432" s="166"/>
      <c r="B432" s="166"/>
      <c r="C432" s="166"/>
      <c r="D432" s="1"/>
      <c r="E432" s="160"/>
      <c r="F432" s="1"/>
      <c r="G432" s="228"/>
      <c r="H432" s="160"/>
      <c r="I432" s="1"/>
    </row>
    <row r="433" spans="1:9" s="176" customFormat="1" ht="12.75">
      <c r="A433" s="166"/>
      <c r="B433" s="166"/>
      <c r="C433" s="166"/>
      <c r="D433" s="1"/>
      <c r="E433" s="160"/>
      <c r="F433" s="1"/>
      <c r="G433" s="228"/>
      <c r="H433" s="160"/>
      <c r="I433" s="1"/>
    </row>
    <row r="434" spans="1:9" s="176" customFormat="1" ht="12.75">
      <c r="A434" s="166"/>
      <c r="B434" s="166"/>
      <c r="C434" s="166"/>
      <c r="D434" s="1"/>
      <c r="E434" s="160"/>
      <c r="F434" s="1"/>
      <c r="G434" s="228"/>
      <c r="H434" s="160"/>
      <c r="I434" s="1"/>
    </row>
    <row r="435" spans="1:9" s="176" customFormat="1" ht="12.75">
      <c r="A435" s="166"/>
      <c r="B435" s="166"/>
      <c r="C435" s="166"/>
      <c r="D435" s="1"/>
      <c r="E435" s="160"/>
      <c r="F435" s="1"/>
      <c r="G435" s="228"/>
      <c r="H435" s="160"/>
      <c r="I435" s="1"/>
    </row>
    <row r="436" spans="1:9" s="176" customFormat="1" ht="12.75">
      <c r="A436" s="166"/>
      <c r="B436" s="166"/>
      <c r="C436" s="166"/>
      <c r="D436" s="1"/>
      <c r="E436" s="160"/>
      <c r="F436" s="1"/>
      <c r="G436" s="228"/>
      <c r="H436" s="160"/>
      <c r="I436" s="1"/>
    </row>
    <row r="437" spans="1:9" s="176" customFormat="1" ht="12.75">
      <c r="A437" s="166"/>
      <c r="B437" s="166"/>
      <c r="C437" s="166"/>
      <c r="D437" s="1"/>
      <c r="E437" s="160"/>
      <c r="F437" s="1"/>
      <c r="G437" s="228"/>
      <c r="H437" s="160"/>
      <c r="I437" s="1"/>
    </row>
    <row r="438" spans="1:9" s="176" customFormat="1" ht="12.75">
      <c r="A438" s="166"/>
      <c r="B438" s="166"/>
      <c r="C438" s="166"/>
      <c r="D438" s="1"/>
      <c r="E438" s="160"/>
      <c r="F438" s="1"/>
      <c r="G438" s="228"/>
      <c r="H438" s="160"/>
      <c r="I438" s="1"/>
    </row>
    <row r="439" spans="1:9" s="176" customFormat="1" ht="12.75">
      <c r="A439" s="166"/>
      <c r="B439" s="166"/>
      <c r="C439" s="166"/>
      <c r="D439" s="1"/>
      <c r="E439" s="160"/>
      <c r="F439" s="1"/>
      <c r="G439" s="228"/>
      <c r="H439" s="160"/>
      <c r="I439" s="1"/>
    </row>
    <row r="440" spans="1:9" s="176" customFormat="1" ht="12.75">
      <c r="A440" s="166"/>
      <c r="B440" s="166"/>
      <c r="C440" s="166"/>
      <c r="D440" s="1"/>
      <c r="E440" s="160"/>
      <c r="F440" s="1"/>
      <c r="G440" s="228"/>
      <c r="H440" s="160"/>
      <c r="I440" s="1"/>
    </row>
    <row r="441" spans="1:9" s="176" customFormat="1" ht="12.75">
      <c r="A441" s="166"/>
      <c r="B441" s="166"/>
      <c r="C441" s="166"/>
      <c r="D441" s="1"/>
      <c r="E441" s="160"/>
      <c r="F441" s="1"/>
      <c r="G441" s="228"/>
      <c r="H441" s="160"/>
      <c r="I441" s="1"/>
    </row>
    <row r="442" spans="1:9" s="176" customFormat="1" ht="12.75">
      <c r="A442" s="166"/>
      <c r="B442" s="166"/>
      <c r="C442" s="166"/>
      <c r="D442" s="1"/>
      <c r="E442" s="160"/>
      <c r="F442" s="1"/>
      <c r="G442" s="228"/>
      <c r="H442" s="160"/>
      <c r="I442" s="1"/>
    </row>
    <row r="443" spans="1:9" s="176" customFormat="1" ht="12.75">
      <c r="A443" s="166"/>
      <c r="B443" s="166"/>
      <c r="C443" s="166"/>
      <c r="D443" s="1"/>
      <c r="E443" s="160"/>
      <c r="F443" s="1"/>
      <c r="G443" s="228"/>
      <c r="H443" s="160"/>
      <c r="I443" s="1"/>
    </row>
    <row r="444" spans="1:9" s="176" customFormat="1" ht="12.75">
      <c r="A444" s="166"/>
      <c r="B444" s="166"/>
      <c r="C444" s="166"/>
      <c r="D444" s="1"/>
      <c r="E444" s="160"/>
      <c r="F444" s="1"/>
      <c r="G444" s="228"/>
      <c r="H444" s="160"/>
      <c r="I444" s="1"/>
    </row>
    <row r="445" spans="1:9" s="176" customFormat="1" ht="12.75">
      <c r="A445" s="166"/>
      <c r="B445" s="166"/>
      <c r="C445" s="166"/>
      <c r="D445" s="1"/>
      <c r="E445" s="160"/>
      <c r="F445" s="1"/>
      <c r="G445" s="228"/>
      <c r="H445" s="160"/>
      <c r="I445" s="1"/>
    </row>
    <row r="446" spans="1:9" s="176" customFormat="1" ht="12.75">
      <c r="A446" s="166"/>
      <c r="B446" s="166"/>
      <c r="C446" s="166"/>
      <c r="D446" s="1"/>
      <c r="E446" s="160"/>
      <c r="F446" s="1"/>
      <c r="G446" s="228"/>
      <c r="H446" s="160"/>
      <c r="I446" s="1"/>
    </row>
    <row r="447" spans="1:9" s="176" customFormat="1" ht="12.75">
      <c r="A447" s="166"/>
      <c r="B447" s="166"/>
      <c r="C447" s="166"/>
      <c r="D447" s="1"/>
      <c r="E447" s="160"/>
      <c r="F447" s="1"/>
      <c r="G447" s="228"/>
      <c r="H447" s="160"/>
      <c r="I447" s="1"/>
    </row>
    <row r="448" spans="1:9" s="176" customFormat="1" ht="12.75">
      <c r="A448" s="166"/>
      <c r="B448" s="166"/>
      <c r="C448" s="166"/>
      <c r="D448" s="1"/>
      <c r="E448" s="160"/>
      <c r="F448" s="1"/>
      <c r="G448" s="228"/>
      <c r="H448" s="160"/>
      <c r="I448" s="1"/>
    </row>
    <row r="449" spans="1:9" s="176" customFormat="1" ht="12.75">
      <c r="A449" s="166"/>
      <c r="B449" s="166"/>
      <c r="C449" s="166"/>
      <c r="D449" s="1"/>
      <c r="E449" s="160"/>
      <c r="F449" s="1"/>
      <c r="G449" s="228"/>
      <c r="H449" s="160"/>
      <c r="I449" s="1"/>
    </row>
    <row r="450" spans="1:9" s="176" customFormat="1" ht="12.75">
      <c r="A450" s="166"/>
      <c r="B450" s="166"/>
      <c r="C450" s="166"/>
      <c r="D450" s="1"/>
      <c r="E450" s="160"/>
      <c r="F450" s="1"/>
      <c r="G450" s="228"/>
      <c r="H450" s="160"/>
      <c r="I450" s="1"/>
    </row>
    <row r="451" spans="1:9" s="176" customFormat="1" ht="12.75">
      <c r="A451" s="166"/>
      <c r="B451" s="166"/>
      <c r="C451" s="166"/>
      <c r="D451" s="1"/>
      <c r="E451" s="160"/>
      <c r="F451" s="1"/>
      <c r="G451" s="228"/>
      <c r="H451" s="160"/>
      <c r="I451" s="1"/>
    </row>
    <row r="452" spans="1:9" s="176" customFormat="1" ht="12.75">
      <c r="A452" s="166"/>
      <c r="B452" s="166"/>
      <c r="C452" s="166"/>
      <c r="D452" s="1"/>
      <c r="E452" s="160"/>
      <c r="F452" s="1"/>
      <c r="G452" s="228"/>
      <c r="H452" s="160"/>
      <c r="I452" s="1"/>
    </row>
    <row r="453" spans="1:9" s="176" customFormat="1" ht="12.75">
      <c r="A453" s="166"/>
      <c r="B453" s="166"/>
      <c r="C453" s="166"/>
      <c r="D453" s="1"/>
      <c r="E453" s="160"/>
      <c r="F453" s="1"/>
      <c r="G453" s="228"/>
      <c r="H453" s="160"/>
      <c r="I453" s="1"/>
    </row>
    <row r="454" spans="1:9" s="176" customFormat="1" ht="12.75">
      <c r="A454" s="166"/>
      <c r="B454" s="166"/>
      <c r="C454" s="166"/>
      <c r="D454" s="1"/>
      <c r="E454" s="160"/>
      <c r="F454" s="1"/>
      <c r="G454" s="228"/>
      <c r="H454" s="160"/>
      <c r="I454" s="1"/>
    </row>
    <row r="455" spans="1:9" s="176" customFormat="1" ht="12.75">
      <c r="A455" s="166"/>
      <c r="B455" s="166"/>
      <c r="C455" s="166"/>
      <c r="D455" s="1"/>
      <c r="E455" s="160"/>
      <c r="F455" s="1"/>
      <c r="G455" s="228"/>
      <c r="H455" s="160"/>
      <c r="I455" s="1"/>
    </row>
    <row r="456" spans="1:9" s="176" customFormat="1" ht="12.75">
      <c r="A456" s="166"/>
      <c r="B456" s="166"/>
      <c r="C456" s="166"/>
      <c r="D456" s="1"/>
      <c r="E456" s="160"/>
      <c r="F456" s="1"/>
      <c r="G456" s="228"/>
      <c r="H456" s="160"/>
      <c r="I456" s="1"/>
    </row>
    <row r="457" spans="1:9" s="176" customFormat="1" ht="12.75">
      <c r="A457" s="166"/>
      <c r="B457" s="166"/>
      <c r="C457" s="166"/>
      <c r="D457" s="1"/>
      <c r="E457" s="160"/>
      <c r="F457" s="1"/>
      <c r="G457" s="228"/>
      <c r="H457" s="160"/>
      <c r="I457" s="1"/>
    </row>
    <row r="458" spans="1:9" s="176" customFormat="1" ht="12.75">
      <c r="A458" s="166"/>
      <c r="B458" s="166"/>
      <c r="C458" s="166"/>
      <c r="D458" s="1"/>
      <c r="E458" s="160"/>
      <c r="F458" s="1"/>
      <c r="G458" s="228"/>
      <c r="H458" s="160"/>
      <c r="I458" s="1"/>
    </row>
    <row r="459" spans="1:9" s="176" customFormat="1" ht="12.75">
      <c r="A459" s="166"/>
      <c r="B459" s="166"/>
      <c r="C459" s="166"/>
      <c r="D459" s="1"/>
      <c r="E459" s="160"/>
      <c r="F459" s="1"/>
      <c r="G459" s="228"/>
      <c r="H459" s="160"/>
      <c r="I459" s="1"/>
    </row>
    <row r="460" spans="1:9" s="176" customFormat="1" ht="12.75">
      <c r="A460" s="166"/>
      <c r="B460" s="166"/>
      <c r="C460" s="166"/>
      <c r="D460" s="1"/>
      <c r="E460" s="160"/>
      <c r="F460" s="1"/>
      <c r="G460" s="228"/>
      <c r="H460" s="160"/>
      <c r="I460" s="1"/>
    </row>
    <row r="461" spans="1:9" s="176" customFormat="1" ht="12.75">
      <c r="A461" s="166"/>
      <c r="B461" s="166"/>
      <c r="C461" s="166"/>
      <c r="D461" s="1"/>
      <c r="E461" s="160"/>
      <c r="F461" s="1"/>
      <c r="G461" s="228"/>
      <c r="H461" s="160"/>
      <c r="I461" s="1"/>
    </row>
    <row r="462" spans="1:9" s="176" customFormat="1" ht="12.75">
      <c r="A462" s="166"/>
      <c r="B462" s="166"/>
      <c r="C462" s="166"/>
      <c r="D462" s="1"/>
      <c r="E462" s="160"/>
      <c r="F462" s="1"/>
      <c r="G462" s="228"/>
      <c r="H462" s="160"/>
      <c r="I462" s="1"/>
    </row>
    <row r="463" spans="1:9" s="176" customFormat="1" ht="12.75">
      <c r="A463" s="166"/>
      <c r="B463" s="166"/>
      <c r="C463" s="166"/>
      <c r="D463" s="1"/>
      <c r="E463" s="160"/>
      <c r="F463" s="1"/>
      <c r="G463" s="228"/>
      <c r="H463" s="160"/>
      <c r="I463" s="1"/>
    </row>
    <row r="464" spans="1:9" s="176" customFormat="1" ht="12.75">
      <c r="A464" s="166"/>
      <c r="B464" s="166"/>
      <c r="C464" s="166"/>
      <c r="D464" s="1"/>
      <c r="E464" s="160"/>
      <c r="F464" s="1"/>
      <c r="G464" s="228"/>
      <c r="H464" s="160"/>
      <c r="I464" s="1"/>
    </row>
    <row r="465" spans="1:9" s="176" customFormat="1" ht="12.75">
      <c r="A465" s="166"/>
      <c r="B465" s="166"/>
      <c r="C465" s="166"/>
      <c r="D465" s="1"/>
      <c r="E465" s="160"/>
      <c r="F465" s="1"/>
      <c r="G465" s="228"/>
      <c r="H465" s="160"/>
      <c r="I465" s="1"/>
    </row>
    <row r="466" spans="1:9" s="176" customFormat="1" ht="12.75">
      <c r="A466" s="166"/>
      <c r="B466" s="166"/>
      <c r="C466" s="166"/>
      <c r="D466" s="1"/>
      <c r="E466" s="160"/>
      <c r="F466" s="1"/>
      <c r="G466" s="228"/>
      <c r="H466" s="160"/>
      <c r="I466" s="1"/>
    </row>
    <row r="467" spans="1:9" s="176" customFormat="1" ht="12.75">
      <c r="A467" s="166"/>
      <c r="B467" s="166"/>
      <c r="C467" s="166"/>
      <c r="D467" s="1"/>
      <c r="E467" s="160"/>
      <c r="F467" s="1"/>
      <c r="G467" s="228"/>
      <c r="H467" s="160"/>
      <c r="I467" s="1"/>
    </row>
    <row r="468" spans="1:9" s="176" customFormat="1" ht="12.75">
      <c r="A468" s="166"/>
      <c r="B468" s="166"/>
      <c r="C468" s="166"/>
      <c r="D468" s="1"/>
      <c r="E468" s="160"/>
      <c r="F468" s="1"/>
      <c r="G468" s="228"/>
      <c r="H468" s="160"/>
      <c r="I468" s="1"/>
    </row>
    <row r="469" spans="1:9" s="176" customFormat="1" ht="12.75">
      <c r="A469" s="166"/>
      <c r="B469" s="166"/>
      <c r="C469" s="166"/>
      <c r="D469" s="1"/>
      <c r="E469" s="160"/>
      <c r="F469" s="1"/>
      <c r="G469" s="228"/>
      <c r="H469" s="160"/>
      <c r="I469" s="1"/>
    </row>
    <row r="470" spans="1:9" s="176" customFormat="1" ht="12.75">
      <c r="A470" s="166"/>
      <c r="B470" s="166"/>
      <c r="C470" s="166"/>
      <c r="D470" s="1"/>
      <c r="E470" s="160"/>
      <c r="F470" s="1"/>
      <c r="G470" s="228"/>
      <c r="H470" s="160"/>
      <c r="I470" s="1"/>
    </row>
    <row r="471" spans="1:9" s="176" customFormat="1" ht="12.75">
      <c r="A471" s="166"/>
      <c r="B471" s="166"/>
      <c r="C471" s="166"/>
      <c r="D471" s="1"/>
      <c r="E471" s="160"/>
      <c r="F471" s="1"/>
      <c r="G471" s="228"/>
      <c r="H471" s="160"/>
      <c r="I471" s="1"/>
    </row>
    <row r="472" spans="1:9" s="176" customFormat="1" ht="12.75">
      <c r="A472" s="166"/>
      <c r="B472" s="166"/>
      <c r="C472" s="166"/>
      <c r="D472" s="1"/>
      <c r="E472" s="160"/>
      <c r="F472" s="1"/>
      <c r="G472" s="228"/>
      <c r="H472" s="160"/>
      <c r="I472" s="1"/>
    </row>
    <row r="473" spans="1:9" s="176" customFormat="1" ht="12.75">
      <c r="A473" s="166"/>
      <c r="B473" s="166"/>
      <c r="C473" s="166"/>
      <c r="D473" s="1"/>
      <c r="E473" s="160"/>
      <c r="F473" s="1"/>
      <c r="G473" s="228"/>
      <c r="H473" s="160"/>
      <c r="I473" s="1"/>
    </row>
    <row r="474" spans="1:9" s="176" customFormat="1" ht="12.75">
      <c r="A474" s="166"/>
      <c r="B474" s="166"/>
      <c r="C474" s="166"/>
      <c r="D474" s="1"/>
      <c r="E474" s="160"/>
      <c r="F474" s="1"/>
      <c r="G474" s="228"/>
      <c r="H474" s="160"/>
      <c r="I474" s="1"/>
    </row>
    <row r="475" spans="1:9" s="176" customFormat="1" ht="12.75">
      <c r="A475" s="166"/>
      <c r="B475" s="166"/>
      <c r="C475" s="166"/>
      <c r="D475" s="1"/>
      <c r="E475" s="160"/>
      <c r="F475" s="1"/>
      <c r="G475" s="228"/>
      <c r="H475" s="160"/>
      <c r="I475" s="1"/>
    </row>
    <row r="476" spans="1:9" s="176" customFormat="1" ht="12.75">
      <c r="A476" s="166"/>
      <c r="B476" s="166"/>
      <c r="C476" s="166"/>
      <c r="D476" s="1"/>
      <c r="E476" s="160"/>
      <c r="F476" s="1"/>
      <c r="G476" s="228"/>
      <c r="H476" s="160"/>
      <c r="I476" s="1"/>
    </row>
    <row r="477" spans="1:9" s="176" customFormat="1" ht="12.75">
      <c r="A477" s="166"/>
      <c r="B477" s="166"/>
      <c r="C477" s="166"/>
      <c r="D477" s="1"/>
      <c r="E477" s="160"/>
      <c r="F477" s="1"/>
      <c r="G477" s="228"/>
      <c r="H477" s="160"/>
      <c r="I477" s="1"/>
    </row>
    <row r="478" spans="1:9" s="176" customFormat="1" ht="12.75">
      <c r="A478" s="166"/>
      <c r="B478" s="166"/>
      <c r="C478" s="166"/>
      <c r="D478" s="1"/>
      <c r="E478" s="160"/>
      <c r="F478" s="1"/>
      <c r="G478" s="228"/>
      <c r="H478" s="160"/>
      <c r="I478" s="1"/>
    </row>
    <row r="479" spans="1:9" s="176" customFormat="1" ht="12.75">
      <c r="A479" s="166"/>
      <c r="B479" s="166"/>
      <c r="C479" s="166"/>
      <c r="D479" s="1"/>
      <c r="E479" s="160"/>
      <c r="F479" s="1"/>
      <c r="G479" s="228"/>
      <c r="H479" s="160"/>
      <c r="I479" s="1"/>
    </row>
    <row r="480" spans="1:9" s="176" customFormat="1" ht="12.75">
      <c r="A480" s="166"/>
      <c r="B480" s="166"/>
      <c r="C480" s="166"/>
      <c r="D480" s="1"/>
      <c r="E480" s="160"/>
      <c r="F480" s="1"/>
      <c r="G480" s="228"/>
      <c r="H480" s="160"/>
      <c r="I480" s="1"/>
    </row>
    <row r="481" spans="1:9" s="176" customFormat="1" ht="12.75">
      <c r="A481" s="166"/>
      <c r="B481" s="166"/>
      <c r="C481" s="166"/>
      <c r="D481" s="1"/>
      <c r="E481" s="160"/>
      <c r="F481" s="1"/>
      <c r="G481" s="228"/>
      <c r="H481" s="160"/>
      <c r="I481" s="1"/>
    </row>
    <row r="482" spans="1:9" s="176" customFormat="1" ht="12.75">
      <c r="A482" s="166"/>
      <c r="B482" s="166"/>
      <c r="C482" s="166"/>
      <c r="D482" s="1"/>
      <c r="E482" s="160"/>
      <c r="F482" s="1"/>
      <c r="G482" s="228"/>
      <c r="H482" s="160"/>
      <c r="I482" s="1"/>
    </row>
    <row r="483" spans="1:9" s="176" customFormat="1" ht="12.75">
      <c r="A483" s="166"/>
      <c r="B483" s="166"/>
      <c r="C483" s="166"/>
      <c r="D483" s="1"/>
      <c r="E483" s="160"/>
      <c r="F483" s="1"/>
      <c r="G483" s="228"/>
      <c r="H483" s="160"/>
      <c r="I483" s="1"/>
    </row>
    <row r="484" spans="1:9" s="176" customFormat="1" ht="12.75">
      <c r="A484" s="166"/>
      <c r="B484" s="166"/>
      <c r="C484" s="166"/>
      <c r="D484" s="1"/>
      <c r="E484" s="160"/>
      <c r="F484" s="1"/>
      <c r="G484" s="228"/>
      <c r="H484" s="160"/>
      <c r="I484" s="1"/>
    </row>
    <row r="485" spans="1:9" s="176" customFormat="1" ht="12.75">
      <c r="A485" s="166"/>
      <c r="B485" s="166"/>
      <c r="C485" s="166"/>
      <c r="D485" s="1"/>
      <c r="E485" s="160"/>
      <c r="F485" s="1"/>
      <c r="G485" s="228"/>
      <c r="H485" s="160"/>
      <c r="I485" s="1"/>
    </row>
    <row r="486" spans="1:9" s="176" customFormat="1" ht="12.75">
      <c r="A486" s="166"/>
      <c r="B486" s="166"/>
      <c r="C486" s="166"/>
      <c r="D486" s="1"/>
      <c r="E486" s="160"/>
      <c r="F486" s="1"/>
      <c r="G486" s="228"/>
      <c r="H486" s="160"/>
      <c r="I486" s="1"/>
    </row>
    <row r="487" spans="1:9" s="176" customFormat="1" ht="12.75">
      <c r="A487" s="166"/>
      <c r="B487" s="166"/>
      <c r="C487" s="166"/>
      <c r="D487" s="1"/>
      <c r="E487" s="160"/>
      <c r="F487" s="1"/>
      <c r="G487" s="228"/>
      <c r="H487" s="160"/>
      <c r="I487" s="1"/>
    </row>
    <row r="488" spans="1:9" s="176" customFormat="1" ht="12.75">
      <c r="A488" s="166"/>
      <c r="B488" s="166"/>
      <c r="C488" s="166"/>
      <c r="D488" s="1"/>
      <c r="E488" s="160"/>
      <c r="F488" s="1"/>
      <c r="G488" s="228"/>
      <c r="H488" s="160"/>
      <c r="I488" s="1"/>
    </row>
    <row r="489" spans="1:9" s="176" customFormat="1" ht="12.75">
      <c r="A489" s="166"/>
      <c r="B489" s="166"/>
      <c r="C489" s="166"/>
      <c r="D489" s="1"/>
      <c r="E489" s="160"/>
      <c r="F489" s="1"/>
      <c r="G489" s="228"/>
      <c r="H489" s="160"/>
      <c r="I489" s="1"/>
    </row>
    <row r="490" spans="1:9" s="176" customFormat="1" ht="12.75">
      <c r="A490" s="166"/>
      <c r="B490" s="166"/>
      <c r="C490" s="166"/>
      <c r="D490" s="1"/>
      <c r="E490" s="160"/>
      <c r="F490" s="1"/>
      <c r="G490" s="228"/>
      <c r="H490" s="160"/>
      <c r="I490" s="1"/>
    </row>
    <row r="491" spans="1:9" s="176" customFormat="1" ht="12.75">
      <c r="A491" s="166"/>
      <c r="B491" s="166"/>
      <c r="C491" s="166"/>
      <c r="D491" s="1"/>
      <c r="E491" s="160"/>
      <c r="F491" s="1"/>
      <c r="G491" s="228"/>
      <c r="H491" s="160"/>
      <c r="I491" s="1"/>
    </row>
    <row r="492" spans="1:9" s="176" customFormat="1" ht="12.75">
      <c r="A492" s="166"/>
      <c r="B492" s="166"/>
      <c r="C492" s="166"/>
      <c r="D492" s="1"/>
      <c r="E492" s="160"/>
      <c r="F492" s="1"/>
      <c r="G492" s="228"/>
      <c r="H492" s="160"/>
      <c r="I492" s="1"/>
    </row>
    <row r="493" spans="1:9" s="176" customFormat="1" ht="12.75">
      <c r="A493" s="166"/>
      <c r="B493" s="166"/>
      <c r="C493" s="166"/>
      <c r="D493" s="1"/>
      <c r="E493" s="160"/>
      <c r="F493" s="1"/>
      <c r="G493" s="228"/>
      <c r="H493" s="160"/>
      <c r="I493" s="1"/>
    </row>
    <row r="494" spans="1:9" s="176" customFormat="1" ht="12.75">
      <c r="A494" s="166"/>
      <c r="B494" s="166"/>
      <c r="C494" s="166"/>
      <c r="D494" s="1"/>
      <c r="E494" s="160"/>
      <c r="F494" s="1"/>
      <c r="G494" s="228"/>
      <c r="H494" s="160"/>
      <c r="I494" s="1"/>
    </row>
    <row r="495" spans="1:9" s="176" customFormat="1" ht="12.75">
      <c r="A495" s="166"/>
      <c r="B495" s="166"/>
      <c r="C495" s="166"/>
      <c r="D495" s="1"/>
      <c r="E495" s="160"/>
      <c r="F495" s="1"/>
      <c r="G495" s="228"/>
      <c r="H495" s="160"/>
      <c r="I495" s="1"/>
    </row>
    <row r="496" spans="1:9" s="176" customFormat="1" ht="12.75">
      <c r="A496" s="166"/>
      <c r="B496" s="166"/>
      <c r="C496" s="166"/>
      <c r="D496" s="1"/>
      <c r="E496" s="160"/>
      <c r="F496" s="1"/>
      <c r="G496" s="228"/>
      <c r="H496" s="160"/>
      <c r="I496" s="1"/>
    </row>
    <row r="497" spans="1:9" s="176" customFormat="1" ht="12.75">
      <c r="A497" s="166"/>
      <c r="B497" s="166"/>
      <c r="C497" s="166"/>
      <c r="D497" s="1"/>
      <c r="E497" s="160"/>
      <c r="F497" s="1"/>
      <c r="G497" s="228"/>
      <c r="H497" s="160"/>
      <c r="I497" s="1"/>
    </row>
    <row r="498" spans="1:9" s="176" customFormat="1" ht="12.75">
      <c r="A498" s="166"/>
      <c r="B498" s="166"/>
      <c r="C498" s="166"/>
      <c r="D498" s="1"/>
      <c r="E498" s="160"/>
      <c r="F498" s="1"/>
      <c r="G498" s="228"/>
      <c r="H498" s="160"/>
      <c r="I498" s="1"/>
    </row>
    <row r="499" spans="1:9" s="176" customFormat="1" ht="12.75">
      <c r="A499" s="166"/>
      <c r="B499" s="166"/>
      <c r="C499" s="166"/>
      <c r="D499" s="1"/>
      <c r="E499" s="160"/>
      <c r="F499" s="1"/>
      <c r="G499" s="228"/>
      <c r="H499" s="160"/>
      <c r="I499" s="1"/>
    </row>
    <row r="500" spans="1:9" s="176" customFormat="1" ht="12.75">
      <c r="A500" s="166"/>
      <c r="B500" s="166"/>
      <c r="C500" s="166"/>
      <c r="D500" s="1"/>
      <c r="E500" s="160"/>
      <c r="F500" s="1"/>
      <c r="G500" s="228"/>
      <c r="H500" s="160"/>
      <c r="I500" s="1"/>
    </row>
    <row r="501" spans="1:9" s="176" customFormat="1" ht="12.75">
      <c r="A501" s="166"/>
      <c r="B501" s="166"/>
      <c r="C501" s="166"/>
      <c r="D501" s="1"/>
      <c r="E501" s="160"/>
      <c r="F501" s="1"/>
      <c r="G501" s="228"/>
      <c r="H501" s="160"/>
      <c r="I501" s="1"/>
    </row>
    <row r="502" spans="1:9" s="176" customFormat="1" ht="12.75">
      <c r="A502" s="166"/>
      <c r="B502" s="166"/>
      <c r="C502" s="166"/>
      <c r="D502" s="1"/>
      <c r="E502" s="160"/>
      <c r="F502" s="1"/>
      <c r="G502" s="228"/>
      <c r="H502" s="160"/>
      <c r="I502" s="1"/>
    </row>
    <row r="503" spans="1:9" s="176" customFormat="1" ht="12.75">
      <c r="A503" s="166"/>
      <c r="B503" s="166"/>
      <c r="C503" s="166"/>
      <c r="D503" s="1"/>
      <c r="E503" s="160"/>
      <c r="F503" s="1"/>
      <c r="G503" s="228"/>
      <c r="H503" s="160"/>
      <c r="I503" s="1"/>
    </row>
    <row r="504" spans="1:9" s="176" customFormat="1" ht="12.75">
      <c r="A504" s="166"/>
      <c r="B504" s="166"/>
      <c r="C504" s="166"/>
      <c r="D504" s="1"/>
      <c r="E504" s="160"/>
      <c r="F504" s="1"/>
      <c r="G504" s="228"/>
      <c r="H504" s="160"/>
      <c r="I504" s="1"/>
    </row>
    <row r="505" spans="1:9" s="176" customFormat="1" ht="12.75">
      <c r="A505" s="166"/>
      <c r="B505" s="166"/>
      <c r="C505" s="166"/>
      <c r="D505" s="1"/>
      <c r="E505" s="160"/>
      <c r="F505" s="1"/>
      <c r="G505" s="228"/>
      <c r="H505" s="160"/>
      <c r="I505" s="1"/>
    </row>
    <row r="506" spans="1:9" s="176" customFormat="1" ht="12.75">
      <c r="A506" s="166"/>
      <c r="B506" s="166"/>
      <c r="C506" s="166"/>
      <c r="D506" s="1"/>
      <c r="E506" s="160"/>
      <c r="F506" s="1"/>
      <c r="G506" s="228"/>
      <c r="H506" s="160"/>
      <c r="I506" s="1"/>
    </row>
    <row r="507" spans="1:9" s="176" customFormat="1" ht="12.75">
      <c r="A507" s="166"/>
      <c r="B507" s="166"/>
      <c r="C507" s="166"/>
      <c r="D507" s="1"/>
      <c r="E507" s="160"/>
      <c r="F507" s="1"/>
      <c r="G507" s="228"/>
      <c r="H507" s="160"/>
      <c r="I507" s="1"/>
    </row>
    <row r="508" spans="1:9" s="176" customFormat="1" ht="12.75">
      <c r="A508" s="166"/>
      <c r="B508" s="166"/>
      <c r="C508" s="166"/>
      <c r="D508" s="1"/>
      <c r="E508" s="160"/>
      <c r="F508" s="1"/>
      <c r="G508" s="228"/>
      <c r="H508" s="160"/>
      <c r="I508" s="1"/>
    </row>
    <row r="509" spans="1:9" s="176" customFormat="1" ht="12.75">
      <c r="A509" s="166"/>
      <c r="B509" s="166"/>
      <c r="C509" s="166"/>
      <c r="D509" s="1"/>
      <c r="E509" s="160"/>
      <c r="F509" s="1"/>
      <c r="G509" s="228"/>
      <c r="H509" s="160"/>
      <c r="I509" s="1"/>
    </row>
    <row r="510" spans="1:9" s="176" customFormat="1" ht="12.75">
      <c r="A510" s="166"/>
      <c r="B510" s="166"/>
      <c r="C510" s="166"/>
      <c r="D510" s="1"/>
      <c r="E510" s="160"/>
      <c r="F510" s="1"/>
      <c r="G510" s="228"/>
      <c r="H510" s="160"/>
      <c r="I510" s="1"/>
    </row>
    <row r="511" spans="1:9" s="176" customFormat="1" ht="12.75">
      <c r="A511" s="166"/>
      <c r="B511" s="166"/>
      <c r="C511" s="166"/>
      <c r="D511" s="1"/>
      <c r="E511" s="160"/>
      <c r="F511" s="1"/>
      <c r="G511" s="228"/>
      <c r="H511" s="160"/>
      <c r="I511" s="1"/>
    </row>
    <row r="512" spans="1:9" s="176" customFormat="1" ht="12.75">
      <c r="A512" s="166"/>
      <c r="B512" s="166"/>
      <c r="C512" s="166"/>
      <c r="D512" s="1"/>
      <c r="E512" s="160"/>
      <c r="F512" s="1"/>
      <c r="G512" s="228"/>
      <c r="H512" s="160"/>
      <c r="I512" s="1"/>
    </row>
    <row r="513" spans="1:9" s="176" customFormat="1" ht="12.75">
      <c r="A513" s="166"/>
      <c r="B513" s="166"/>
      <c r="C513" s="166"/>
      <c r="D513" s="1"/>
      <c r="E513" s="160"/>
      <c r="F513" s="1"/>
      <c r="G513" s="228"/>
      <c r="H513" s="160"/>
      <c r="I513" s="1"/>
    </row>
    <row r="514" spans="1:9" s="176" customFormat="1" ht="12.75">
      <c r="A514" s="166"/>
      <c r="B514" s="166"/>
      <c r="C514" s="166"/>
      <c r="D514" s="1"/>
      <c r="E514" s="160"/>
      <c r="F514" s="1"/>
      <c r="G514" s="228"/>
      <c r="H514" s="160"/>
      <c r="I514" s="1"/>
    </row>
    <row r="515" spans="1:9" s="176" customFormat="1" ht="12.75">
      <c r="A515" s="166"/>
      <c r="B515" s="166"/>
      <c r="C515" s="166"/>
      <c r="D515" s="1"/>
      <c r="E515" s="160"/>
      <c r="F515" s="1"/>
      <c r="G515" s="228"/>
      <c r="H515" s="160"/>
      <c r="I515" s="1"/>
    </row>
    <row r="516" spans="1:9" s="176" customFormat="1" ht="12.75">
      <c r="A516" s="166"/>
      <c r="B516" s="166"/>
      <c r="C516" s="166"/>
      <c r="D516" s="1"/>
      <c r="E516" s="160"/>
      <c r="F516" s="1"/>
      <c r="G516" s="228"/>
      <c r="H516" s="160"/>
      <c r="I516" s="1"/>
    </row>
    <row r="517" spans="1:9" s="176" customFormat="1" ht="12.75">
      <c r="A517" s="166"/>
      <c r="B517" s="166"/>
      <c r="C517" s="166"/>
      <c r="D517" s="1"/>
      <c r="E517" s="160"/>
      <c r="F517" s="1"/>
      <c r="G517" s="228"/>
      <c r="H517" s="160"/>
      <c r="I517" s="1"/>
    </row>
    <row r="518" spans="1:9" s="176" customFormat="1" ht="12.75">
      <c r="A518" s="166"/>
      <c r="B518" s="166"/>
      <c r="C518" s="166"/>
      <c r="D518" s="1"/>
      <c r="E518" s="160"/>
      <c r="F518" s="1"/>
      <c r="G518" s="228"/>
      <c r="H518" s="160"/>
      <c r="I518" s="1"/>
    </row>
    <row r="519" spans="1:9" s="176" customFormat="1" ht="12.75">
      <c r="A519" s="166"/>
      <c r="B519" s="166"/>
      <c r="C519" s="166"/>
      <c r="D519" s="1"/>
      <c r="E519" s="160"/>
      <c r="F519" s="1"/>
      <c r="G519" s="228"/>
      <c r="H519" s="160"/>
      <c r="I519" s="1"/>
    </row>
    <row r="520" spans="1:9" s="176" customFormat="1" ht="12.75">
      <c r="A520" s="166"/>
      <c r="B520" s="166"/>
      <c r="C520" s="166"/>
      <c r="D520" s="1"/>
      <c r="E520" s="160"/>
      <c r="F520" s="1"/>
      <c r="G520" s="228"/>
      <c r="H520" s="160"/>
      <c r="I520" s="1"/>
    </row>
    <row r="521" spans="1:9" s="176" customFormat="1" ht="12.75">
      <c r="A521" s="166"/>
      <c r="B521" s="166"/>
      <c r="C521" s="166"/>
      <c r="D521" s="1"/>
      <c r="E521" s="160"/>
      <c r="F521" s="1"/>
      <c r="G521" s="228"/>
      <c r="H521" s="160"/>
      <c r="I521" s="1"/>
    </row>
    <row r="522" spans="1:9" s="176" customFormat="1" ht="12.75">
      <c r="A522" s="166"/>
      <c r="B522" s="166"/>
      <c r="C522" s="166"/>
      <c r="D522" s="1"/>
      <c r="E522" s="160"/>
      <c r="F522" s="1"/>
      <c r="G522" s="228"/>
      <c r="H522" s="160"/>
      <c r="I522" s="1"/>
    </row>
    <row r="523" spans="1:9" s="176" customFormat="1" ht="12.75">
      <c r="A523" s="166"/>
      <c r="B523" s="166"/>
      <c r="C523" s="166"/>
      <c r="D523" s="1"/>
      <c r="E523" s="160"/>
      <c r="F523" s="1"/>
      <c r="G523" s="228"/>
      <c r="H523" s="160"/>
      <c r="I523" s="1"/>
    </row>
    <row r="524" spans="1:9" s="176" customFormat="1" ht="12.75">
      <c r="A524" s="166"/>
      <c r="B524" s="166"/>
      <c r="C524" s="166"/>
      <c r="D524" s="1"/>
      <c r="E524" s="160"/>
      <c r="F524" s="1"/>
      <c r="G524" s="228"/>
      <c r="H524" s="160"/>
      <c r="I524" s="1"/>
    </row>
    <row r="525" spans="1:9" s="176" customFormat="1" ht="12.75">
      <c r="A525" s="166"/>
      <c r="B525" s="166"/>
      <c r="C525" s="166"/>
      <c r="D525" s="1"/>
      <c r="E525" s="160"/>
      <c r="F525" s="1"/>
      <c r="G525" s="228"/>
      <c r="H525" s="160"/>
      <c r="I525" s="1"/>
    </row>
    <row r="526" spans="1:9" s="176" customFormat="1" ht="12.75">
      <c r="A526" s="166"/>
      <c r="B526" s="166"/>
      <c r="C526" s="166"/>
      <c r="D526" s="1"/>
      <c r="E526" s="160"/>
      <c r="F526" s="1"/>
      <c r="G526" s="228"/>
      <c r="H526" s="160"/>
      <c r="I526" s="1"/>
    </row>
    <row r="527" spans="1:9" s="176" customFormat="1" ht="12.75">
      <c r="A527" s="166"/>
      <c r="B527" s="166"/>
      <c r="C527" s="166"/>
      <c r="D527" s="1"/>
      <c r="E527" s="160"/>
      <c r="F527" s="1"/>
      <c r="G527" s="228"/>
      <c r="H527" s="160"/>
      <c r="I527" s="1"/>
    </row>
    <row r="528" spans="1:9" s="176" customFormat="1" ht="12.75">
      <c r="A528" s="166"/>
      <c r="B528" s="166"/>
      <c r="C528" s="166"/>
      <c r="D528" s="1"/>
      <c r="E528" s="160"/>
      <c r="F528" s="1"/>
      <c r="G528" s="228"/>
      <c r="H528" s="160"/>
      <c r="I528" s="1"/>
    </row>
    <row r="529" spans="1:9" s="176" customFormat="1" ht="12.75">
      <c r="A529" s="166"/>
      <c r="B529" s="166"/>
      <c r="C529" s="166"/>
      <c r="D529" s="1"/>
      <c r="E529" s="160"/>
      <c r="F529" s="1"/>
      <c r="G529" s="228"/>
      <c r="H529" s="160"/>
      <c r="I529" s="1"/>
    </row>
    <row r="530" spans="1:9" s="176" customFormat="1" ht="12.75">
      <c r="A530" s="166"/>
      <c r="B530" s="166"/>
      <c r="C530" s="166"/>
      <c r="D530" s="1"/>
      <c r="E530" s="160"/>
      <c r="F530" s="1"/>
      <c r="G530" s="228"/>
      <c r="H530" s="160"/>
      <c r="I530" s="1"/>
    </row>
    <row r="531" spans="1:9" s="176" customFormat="1" ht="12.75">
      <c r="A531" s="166"/>
      <c r="B531" s="166"/>
      <c r="C531" s="166"/>
      <c r="D531" s="1"/>
      <c r="E531" s="160"/>
      <c r="F531" s="1"/>
      <c r="G531" s="228"/>
      <c r="H531" s="160"/>
      <c r="I531" s="1"/>
    </row>
    <row r="532" spans="1:9" s="176" customFormat="1" ht="12.75">
      <c r="A532" s="166"/>
      <c r="B532" s="166"/>
      <c r="C532" s="166"/>
      <c r="D532" s="1"/>
      <c r="E532" s="160"/>
      <c r="F532" s="1"/>
      <c r="G532" s="228"/>
      <c r="H532" s="160"/>
      <c r="I532" s="1"/>
    </row>
    <row r="533" spans="1:9" s="176" customFormat="1" ht="12.75">
      <c r="A533" s="166"/>
      <c r="B533" s="166"/>
      <c r="C533" s="166"/>
      <c r="D533" s="1"/>
      <c r="E533" s="160"/>
      <c r="F533" s="1"/>
      <c r="G533" s="228"/>
      <c r="H533" s="160"/>
      <c r="I533" s="1"/>
    </row>
    <row r="534" spans="1:9" s="176" customFormat="1" ht="12.75">
      <c r="A534" s="166"/>
      <c r="B534" s="166"/>
      <c r="C534" s="166"/>
      <c r="D534" s="1"/>
      <c r="E534" s="160"/>
      <c r="F534" s="1"/>
      <c r="G534" s="228"/>
      <c r="H534" s="160"/>
      <c r="I534" s="1"/>
    </row>
    <row r="535" spans="1:9" s="176" customFormat="1" ht="12.75">
      <c r="A535" s="166"/>
      <c r="B535" s="166"/>
      <c r="C535" s="166"/>
      <c r="D535" s="1"/>
      <c r="E535" s="160"/>
      <c r="F535" s="1"/>
      <c r="G535" s="228"/>
      <c r="H535" s="160"/>
      <c r="I535" s="1"/>
    </row>
    <row r="536" spans="1:9" s="176" customFormat="1" ht="12.75">
      <c r="A536" s="166"/>
      <c r="B536" s="166"/>
      <c r="C536" s="166"/>
      <c r="D536" s="1"/>
      <c r="E536" s="160"/>
      <c r="F536" s="1"/>
      <c r="G536" s="228"/>
      <c r="H536" s="160"/>
      <c r="I536" s="1"/>
    </row>
    <row r="537" spans="1:9" s="176" customFormat="1" ht="12.75">
      <c r="A537" s="166"/>
      <c r="B537" s="166"/>
      <c r="C537" s="166"/>
      <c r="D537" s="1"/>
      <c r="E537" s="160"/>
      <c r="F537" s="1"/>
      <c r="G537" s="228"/>
      <c r="H537" s="160"/>
      <c r="I537" s="1"/>
    </row>
    <row r="538" spans="1:9" s="176" customFormat="1" ht="12.75">
      <c r="A538" s="166"/>
      <c r="B538" s="166"/>
      <c r="C538" s="166"/>
      <c r="D538" s="1"/>
      <c r="E538" s="160"/>
      <c r="F538" s="1"/>
      <c r="G538" s="228"/>
      <c r="H538" s="160"/>
      <c r="I538" s="1"/>
    </row>
    <row r="539" spans="1:9" s="176" customFormat="1" ht="12.75">
      <c r="A539" s="166"/>
      <c r="B539" s="166"/>
      <c r="C539" s="166"/>
      <c r="D539" s="1"/>
      <c r="E539" s="160"/>
      <c r="F539" s="1"/>
      <c r="G539" s="228"/>
      <c r="H539" s="160"/>
      <c r="I539" s="1"/>
    </row>
    <row r="540" spans="1:9" s="176" customFormat="1" ht="12.75">
      <c r="A540" s="166"/>
      <c r="B540" s="166"/>
      <c r="C540" s="166"/>
      <c r="D540" s="1"/>
      <c r="E540" s="160"/>
      <c r="F540" s="1"/>
      <c r="G540" s="228"/>
      <c r="H540" s="160"/>
      <c r="I540" s="1"/>
    </row>
    <row r="541" spans="1:9" s="176" customFormat="1" ht="12.75">
      <c r="A541" s="166"/>
      <c r="B541" s="166"/>
      <c r="C541" s="166"/>
      <c r="D541" s="1"/>
      <c r="E541" s="160"/>
      <c r="F541" s="1"/>
      <c r="G541" s="228"/>
      <c r="H541" s="160"/>
      <c r="I541" s="1"/>
    </row>
    <row r="542" spans="1:9" s="176" customFormat="1" ht="12.75">
      <c r="A542" s="166"/>
      <c r="B542" s="166"/>
      <c r="C542" s="166"/>
      <c r="D542" s="1"/>
      <c r="E542" s="160"/>
      <c r="F542" s="1"/>
      <c r="G542" s="228"/>
      <c r="H542" s="160"/>
      <c r="I542" s="1"/>
    </row>
    <row r="543" spans="1:9" s="176" customFormat="1" ht="12.75">
      <c r="A543" s="166"/>
      <c r="B543" s="166"/>
      <c r="C543" s="166"/>
      <c r="D543" s="1"/>
      <c r="E543" s="160"/>
      <c r="F543" s="1"/>
      <c r="G543" s="228"/>
      <c r="H543" s="160"/>
      <c r="I543" s="1"/>
    </row>
    <row r="544" spans="1:9" s="176" customFormat="1" ht="12.75">
      <c r="A544" s="166"/>
      <c r="B544" s="166"/>
      <c r="C544" s="166"/>
      <c r="D544" s="1"/>
      <c r="E544" s="160"/>
      <c r="F544" s="1"/>
      <c r="G544" s="228"/>
      <c r="H544" s="160"/>
      <c r="I544" s="1"/>
    </row>
    <row r="545" spans="1:9" s="176" customFormat="1" ht="12.75">
      <c r="A545" s="166"/>
      <c r="B545" s="166"/>
      <c r="C545" s="166"/>
      <c r="D545" s="1"/>
      <c r="E545" s="160"/>
      <c r="F545" s="1"/>
      <c r="G545" s="228"/>
      <c r="H545" s="160"/>
      <c r="I545" s="1"/>
    </row>
    <row r="546" spans="1:9" s="176" customFormat="1" ht="12.75">
      <c r="A546" s="166"/>
      <c r="B546" s="166"/>
      <c r="C546" s="166"/>
      <c r="D546" s="1"/>
      <c r="E546" s="160"/>
      <c r="F546" s="1"/>
      <c r="G546" s="228"/>
      <c r="H546" s="160"/>
      <c r="I546" s="1"/>
    </row>
    <row r="547" spans="1:9" s="176" customFormat="1" ht="12.75">
      <c r="A547" s="166"/>
      <c r="B547" s="166"/>
      <c r="C547" s="166"/>
      <c r="D547" s="1"/>
      <c r="E547" s="160"/>
      <c r="F547" s="1"/>
      <c r="G547" s="228"/>
      <c r="H547" s="160"/>
      <c r="I547" s="1"/>
    </row>
    <row r="548" spans="1:9" s="176" customFormat="1" ht="12.75">
      <c r="A548" s="166"/>
      <c r="B548" s="166"/>
      <c r="C548" s="166"/>
      <c r="D548" s="1"/>
      <c r="E548" s="160"/>
      <c r="F548" s="1"/>
      <c r="G548" s="228"/>
      <c r="H548" s="160"/>
      <c r="I548" s="1"/>
    </row>
    <row r="549" spans="1:9" s="176" customFormat="1" ht="12.75">
      <c r="A549" s="166"/>
      <c r="B549" s="166"/>
      <c r="C549" s="166"/>
      <c r="D549" s="1"/>
      <c r="E549" s="160"/>
      <c r="F549" s="1"/>
      <c r="G549" s="228"/>
      <c r="H549" s="160"/>
      <c r="I549" s="1"/>
    </row>
    <row r="550" spans="1:9" s="176" customFormat="1" ht="12.75">
      <c r="A550" s="166"/>
      <c r="B550" s="166"/>
      <c r="C550" s="166"/>
      <c r="D550" s="1"/>
      <c r="E550" s="160"/>
      <c r="F550" s="1"/>
      <c r="G550" s="228"/>
      <c r="H550" s="160"/>
      <c r="I550" s="1"/>
    </row>
    <row r="551" spans="1:9" s="176" customFormat="1" ht="12.75">
      <c r="A551" s="166"/>
      <c r="B551" s="166"/>
      <c r="C551" s="166"/>
      <c r="D551" s="1"/>
      <c r="E551" s="160"/>
      <c r="F551" s="1"/>
      <c r="G551" s="228"/>
      <c r="H551" s="160"/>
      <c r="I551" s="1"/>
    </row>
    <row r="552" spans="1:9" s="176" customFormat="1" ht="12.75">
      <c r="A552" s="166"/>
      <c r="B552" s="166"/>
      <c r="C552" s="166"/>
      <c r="D552" s="1"/>
      <c r="E552" s="160"/>
      <c r="F552" s="1"/>
      <c r="G552" s="228"/>
      <c r="H552" s="160"/>
      <c r="I552" s="1"/>
    </row>
    <row r="553" spans="1:9" s="176" customFormat="1" ht="12.75">
      <c r="A553" s="166"/>
      <c r="B553" s="166"/>
      <c r="C553" s="166"/>
      <c r="D553" s="1"/>
      <c r="E553" s="160"/>
      <c r="F553" s="1"/>
      <c r="G553" s="228"/>
      <c r="H553" s="160"/>
      <c r="I553" s="1"/>
    </row>
    <row r="554" spans="1:9" s="176" customFormat="1" ht="12.75">
      <c r="A554" s="166"/>
      <c r="B554" s="166"/>
      <c r="C554" s="166"/>
      <c r="D554" s="1"/>
      <c r="E554" s="160"/>
      <c r="F554" s="1"/>
      <c r="G554" s="228"/>
      <c r="H554" s="160"/>
      <c r="I554" s="1"/>
    </row>
    <row r="555" spans="1:9" s="176" customFormat="1" ht="12.75">
      <c r="A555" s="166"/>
      <c r="B555" s="166"/>
      <c r="C555" s="166"/>
      <c r="D555" s="1"/>
      <c r="E555" s="160"/>
      <c r="F555" s="1"/>
      <c r="G555" s="228"/>
      <c r="H555" s="160"/>
      <c r="I555" s="1"/>
    </row>
    <row r="556" spans="1:9" s="176" customFormat="1" ht="12.75">
      <c r="A556" s="166"/>
      <c r="B556" s="166"/>
      <c r="C556" s="166"/>
      <c r="D556" s="1"/>
      <c r="E556" s="160"/>
      <c r="F556" s="1"/>
      <c r="G556" s="228"/>
      <c r="H556" s="160"/>
      <c r="I556" s="1"/>
    </row>
    <row r="557" spans="1:9" s="176" customFormat="1" ht="12.75">
      <c r="A557" s="166"/>
      <c r="B557" s="166"/>
      <c r="C557" s="166"/>
      <c r="D557" s="1"/>
      <c r="E557" s="160"/>
      <c r="F557" s="1"/>
      <c r="G557" s="228"/>
      <c r="H557" s="160"/>
      <c r="I557" s="1"/>
    </row>
    <row r="558" spans="1:9" s="176" customFormat="1" ht="12.75">
      <c r="A558" s="166"/>
      <c r="B558" s="166"/>
      <c r="C558" s="166"/>
      <c r="D558" s="1"/>
      <c r="E558" s="160"/>
      <c r="F558" s="1"/>
      <c r="G558" s="228"/>
      <c r="H558" s="160"/>
      <c r="I558" s="1"/>
    </row>
    <row r="559" spans="1:9" s="176" customFormat="1" ht="12.75">
      <c r="A559" s="166"/>
      <c r="B559" s="166"/>
      <c r="C559" s="166"/>
      <c r="D559" s="1"/>
      <c r="E559" s="160"/>
      <c r="F559" s="1"/>
      <c r="G559" s="228"/>
      <c r="H559" s="160"/>
      <c r="I559" s="1"/>
    </row>
    <row r="560" spans="1:9" s="176" customFormat="1" ht="12.75">
      <c r="A560" s="166"/>
      <c r="B560" s="166"/>
      <c r="C560" s="166"/>
      <c r="D560" s="1"/>
      <c r="E560" s="160"/>
      <c r="F560" s="1"/>
      <c r="G560" s="228"/>
      <c r="H560" s="160"/>
      <c r="I560" s="1"/>
    </row>
    <row r="561" spans="1:9" s="176" customFormat="1" ht="12.75">
      <c r="A561" s="166"/>
      <c r="B561" s="166"/>
      <c r="C561" s="166"/>
      <c r="D561" s="1"/>
      <c r="E561" s="160"/>
      <c r="F561" s="1"/>
      <c r="G561" s="228"/>
      <c r="H561" s="160"/>
      <c r="I561" s="1"/>
    </row>
    <row r="562" spans="1:9" s="176" customFormat="1" ht="12.75">
      <c r="A562" s="166"/>
      <c r="B562" s="166"/>
      <c r="C562" s="166"/>
      <c r="D562" s="1"/>
      <c r="E562" s="160"/>
      <c r="F562" s="1"/>
      <c r="G562" s="228"/>
      <c r="H562" s="160"/>
      <c r="I562" s="1"/>
    </row>
    <row r="563" spans="1:9" s="176" customFormat="1" ht="12.75">
      <c r="A563" s="166"/>
      <c r="B563" s="166"/>
      <c r="C563" s="166"/>
      <c r="D563" s="1"/>
      <c r="E563" s="160"/>
      <c r="F563" s="1"/>
      <c r="G563" s="228"/>
      <c r="H563" s="160"/>
      <c r="I563" s="1"/>
    </row>
    <row r="564" spans="1:9" s="176" customFormat="1" ht="12.75">
      <c r="A564" s="166"/>
      <c r="B564" s="166"/>
      <c r="C564" s="166"/>
      <c r="D564" s="1"/>
      <c r="E564" s="160"/>
      <c r="F564" s="1"/>
      <c r="G564" s="228"/>
      <c r="H564" s="160"/>
      <c r="I564" s="1"/>
    </row>
    <row r="565" spans="1:9" s="176" customFormat="1" ht="12.75">
      <c r="A565" s="166"/>
      <c r="B565" s="166"/>
      <c r="C565" s="166"/>
      <c r="D565" s="1"/>
      <c r="E565" s="160"/>
      <c r="F565" s="1"/>
      <c r="G565" s="228"/>
      <c r="H565" s="160"/>
      <c r="I565" s="1"/>
    </row>
    <row r="566" spans="1:9" s="176" customFormat="1" ht="12.75">
      <c r="A566" s="166"/>
      <c r="B566" s="166"/>
      <c r="C566" s="166"/>
      <c r="D566" s="1"/>
      <c r="E566" s="160"/>
      <c r="F566" s="1"/>
      <c r="G566" s="228"/>
      <c r="H566" s="160"/>
      <c r="I566" s="1"/>
    </row>
    <row r="567" spans="1:9" s="176" customFormat="1" ht="12.75">
      <c r="A567" s="166"/>
      <c r="B567" s="166"/>
      <c r="C567" s="166"/>
      <c r="D567" s="1"/>
      <c r="E567" s="160"/>
      <c r="F567" s="1"/>
      <c r="G567" s="228"/>
      <c r="H567" s="160"/>
      <c r="I567" s="1"/>
    </row>
    <row r="568" spans="1:9" s="176" customFormat="1" ht="12.75">
      <c r="A568" s="166"/>
      <c r="B568" s="166"/>
      <c r="C568" s="166"/>
      <c r="D568" s="1"/>
      <c r="E568" s="160"/>
      <c r="F568" s="1"/>
      <c r="G568" s="228"/>
      <c r="H568" s="160"/>
      <c r="I568" s="1"/>
    </row>
    <row r="569" spans="1:9" s="176" customFormat="1" ht="12.75">
      <c r="A569" s="166"/>
      <c r="B569" s="166"/>
      <c r="C569" s="166"/>
      <c r="D569" s="1"/>
      <c r="E569" s="160"/>
      <c r="F569" s="1"/>
      <c r="G569" s="228"/>
      <c r="H569" s="160"/>
      <c r="I569" s="1"/>
    </row>
    <row r="570" spans="1:9" s="176" customFormat="1" ht="12.75">
      <c r="A570" s="166"/>
      <c r="B570" s="166"/>
      <c r="C570" s="166"/>
      <c r="D570" s="1"/>
      <c r="E570" s="160"/>
      <c r="F570" s="1"/>
      <c r="G570" s="228"/>
      <c r="H570" s="160"/>
      <c r="I570" s="1"/>
    </row>
    <row r="571" spans="1:9" s="176" customFormat="1" ht="12.75">
      <c r="A571" s="166"/>
      <c r="B571" s="166"/>
      <c r="C571" s="166"/>
      <c r="D571" s="1"/>
      <c r="E571" s="160"/>
      <c r="F571" s="1"/>
      <c r="G571" s="228"/>
      <c r="H571" s="160"/>
      <c r="I571" s="1"/>
    </row>
    <row r="572" spans="1:9" s="176" customFormat="1" ht="12.75">
      <c r="A572" s="166"/>
      <c r="B572" s="166"/>
      <c r="C572" s="166"/>
      <c r="D572" s="1"/>
      <c r="E572" s="160"/>
      <c r="F572" s="1"/>
      <c r="G572" s="228"/>
      <c r="H572" s="160"/>
      <c r="I572" s="1"/>
    </row>
    <row r="573" spans="1:9" s="176" customFormat="1" ht="12.75">
      <c r="A573" s="166"/>
      <c r="B573" s="166"/>
      <c r="C573" s="166"/>
      <c r="D573" s="1"/>
      <c r="E573" s="160"/>
      <c r="F573" s="1"/>
      <c r="G573" s="228"/>
      <c r="H573" s="160"/>
      <c r="I573" s="1"/>
    </row>
    <row r="574" spans="1:9" s="176" customFormat="1" ht="12.75">
      <c r="A574" s="166"/>
      <c r="B574" s="166"/>
      <c r="C574" s="166"/>
      <c r="D574" s="1"/>
      <c r="E574" s="160"/>
      <c r="F574" s="1"/>
      <c r="G574" s="228"/>
      <c r="H574" s="160"/>
      <c r="I574" s="1"/>
    </row>
    <row r="575" spans="1:9" s="176" customFormat="1" ht="12.75">
      <c r="A575" s="166"/>
      <c r="B575" s="166"/>
      <c r="C575" s="166"/>
      <c r="D575" s="1"/>
      <c r="E575" s="160"/>
      <c r="F575" s="1"/>
      <c r="G575" s="228"/>
      <c r="H575" s="160"/>
      <c r="I575" s="1"/>
    </row>
    <row r="576" spans="1:9" s="176" customFormat="1" ht="12.75">
      <c r="A576" s="166"/>
      <c r="B576" s="166"/>
      <c r="C576" s="166"/>
      <c r="D576" s="1"/>
      <c r="E576" s="160"/>
      <c r="F576" s="1"/>
      <c r="G576" s="228"/>
      <c r="H576" s="160"/>
      <c r="I576" s="1"/>
    </row>
    <row r="577" spans="1:9" s="176" customFormat="1" ht="12.75">
      <c r="A577" s="166"/>
      <c r="B577" s="166"/>
      <c r="C577" s="166"/>
      <c r="D577" s="1"/>
      <c r="E577" s="160"/>
      <c r="F577" s="1"/>
      <c r="G577" s="228"/>
      <c r="H577" s="160"/>
      <c r="I577" s="1"/>
    </row>
    <row r="578" spans="1:9" s="176" customFormat="1" ht="12.75">
      <c r="A578" s="166"/>
      <c r="B578" s="166"/>
      <c r="C578" s="166"/>
      <c r="D578" s="1"/>
      <c r="E578" s="160"/>
      <c r="F578" s="1"/>
      <c r="G578" s="228"/>
      <c r="H578" s="160"/>
      <c r="I578" s="1"/>
    </row>
    <row r="579" spans="1:9" s="176" customFormat="1" ht="12.75">
      <c r="A579" s="166"/>
      <c r="B579" s="166"/>
      <c r="C579" s="166"/>
      <c r="D579" s="1"/>
      <c r="E579" s="160"/>
      <c r="F579" s="1"/>
      <c r="G579" s="228"/>
      <c r="H579" s="160"/>
      <c r="I579" s="1"/>
    </row>
    <row r="580" spans="1:9" s="176" customFormat="1" ht="12.75">
      <c r="A580" s="166"/>
      <c r="B580" s="166"/>
      <c r="C580" s="166"/>
      <c r="D580" s="1"/>
      <c r="E580" s="160"/>
      <c r="F580" s="1"/>
      <c r="G580" s="228"/>
      <c r="H580" s="160"/>
      <c r="I580" s="1"/>
    </row>
    <row r="581" spans="1:9" s="176" customFormat="1" ht="12.75">
      <c r="A581" s="166"/>
      <c r="B581" s="166"/>
      <c r="C581" s="166"/>
      <c r="D581" s="1"/>
      <c r="E581" s="160"/>
      <c r="F581" s="1"/>
      <c r="G581" s="228"/>
      <c r="H581" s="160"/>
      <c r="I581" s="1"/>
    </row>
    <row r="582" spans="1:9" s="176" customFormat="1" ht="12.75">
      <c r="A582" s="166"/>
      <c r="B582" s="166"/>
      <c r="C582" s="166"/>
      <c r="D582" s="1"/>
      <c r="E582" s="160"/>
      <c r="F582" s="1"/>
      <c r="G582" s="228"/>
      <c r="H582" s="160"/>
      <c r="I582" s="1"/>
    </row>
    <row r="583" spans="1:9" s="176" customFormat="1" ht="12.75">
      <c r="A583" s="166"/>
      <c r="B583" s="166"/>
      <c r="C583" s="166"/>
      <c r="D583" s="1"/>
      <c r="E583" s="160"/>
      <c r="F583" s="1"/>
      <c r="G583" s="228"/>
      <c r="H583" s="160"/>
      <c r="I583" s="1"/>
    </row>
    <row r="584" spans="1:9" s="176" customFormat="1" ht="12.75">
      <c r="A584" s="166"/>
      <c r="B584" s="166"/>
      <c r="C584" s="166"/>
      <c r="D584" s="1"/>
      <c r="E584" s="160"/>
      <c r="F584" s="1"/>
      <c r="G584" s="228"/>
      <c r="H584" s="160"/>
      <c r="I584" s="1"/>
    </row>
    <row r="585" spans="1:9" s="176" customFormat="1" ht="12.75">
      <c r="A585" s="166"/>
      <c r="B585" s="166"/>
      <c r="C585" s="166"/>
      <c r="D585" s="1"/>
      <c r="E585" s="160"/>
      <c r="F585" s="1"/>
      <c r="G585" s="228"/>
      <c r="H585" s="160"/>
      <c r="I585" s="1"/>
    </row>
    <row r="586" spans="1:9" s="176" customFormat="1" ht="12.75">
      <c r="A586" s="166"/>
      <c r="B586" s="166"/>
      <c r="C586" s="166"/>
      <c r="D586" s="1"/>
      <c r="E586" s="160"/>
      <c r="F586" s="1"/>
      <c r="G586" s="228"/>
      <c r="H586" s="160"/>
      <c r="I586" s="1"/>
    </row>
    <row r="587" spans="1:9" s="176" customFormat="1" ht="12.75">
      <c r="A587" s="166"/>
      <c r="B587" s="166"/>
      <c r="C587" s="166"/>
      <c r="D587" s="1"/>
      <c r="E587" s="160"/>
      <c r="F587" s="1"/>
      <c r="G587" s="228"/>
      <c r="H587" s="160"/>
      <c r="I587" s="1"/>
    </row>
    <row r="588" spans="1:9" s="176" customFormat="1" ht="12.75">
      <c r="A588" s="166"/>
      <c r="B588" s="166"/>
      <c r="C588" s="166"/>
      <c r="D588" s="1"/>
      <c r="E588" s="160"/>
      <c r="F588" s="1"/>
      <c r="G588" s="228"/>
      <c r="H588" s="160"/>
      <c r="I588" s="1"/>
    </row>
    <row r="589" spans="1:9" s="176" customFormat="1" ht="12.75">
      <c r="A589" s="166"/>
      <c r="B589" s="166"/>
      <c r="C589" s="166"/>
      <c r="D589" s="1"/>
      <c r="E589" s="160"/>
      <c r="F589" s="1"/>
      <c r="G589" s="228"/>
      <c r="H589" s="160"/>
      <c r="I589" s="1"/>
    </row>
    <row r="590" spans="1:9" s="176" customFormat="1" ht="12.75">
      <c r="A590" s="166"/>
      <c r="B590" s="166"/>
      <c r="C590" s="166"/>
      <c r="D590" s="1"/>
      <c r="E590" s="160"/>
      <c r="F590" s="1"/>
      <c r="G590" s="228"/>
      <c r="H590" s="160"/>
      <c r="I590" s="1"/>
    </row>
    <row r="591" spans="1:9" s="176" customFormat="1" ht="12.75">
      <c r="A591" s="166"/>
      <c r="B591" s="166"/>
      <c r="C591" s="166"/>
      <c r="D591" s="1"/>
      <c r="E591" s="160"/>
      <c r="F591" s="1"/>
      <c r="G591" s="228"/>
      <c r="H591" s="160"/>
      <c r="I591" s="1"/>
    </row>
    <row r="592" spans="1:9" s="176" customFormat="1" ht="12.75">
      <c r="A592" s="166"/>
      <c r="B592" s="166"/>
      <c r="C592" s="166"/>
      <c r="D592" s="1"/>
      <c r="E592" s="160"/>
      <c r="F592" s="1"/>
      <c r="G592" s="228"/>
      <c r="H592" s="160"/>
      <c r="I592" s="1"/>
    </row>
    <row r="593" spans="1:9" s="176" customFormat="1" ht="12.75">
      <c r="A593" s="166"/>
      <c r="B593" s="166"/>
      <c r="C593" s="166"/>
      <c r="D593" s="1"/>
      <c r="E593" s="160"/>
      <c r="F593" s="1"/>
      <c r="G593" s="228"/>
      <c r="H593" s="160"/>
      <c r="I593" s="1"/>
    </row>
    <row r="594" spans="1:9" s="176" customFormat="1" ht="12.75">
      <c r="A594" s="166"/>
      <c r="B594" s="166"/>
      <c r="C594" s="166"/>
      <c r="D594" s="1"/>
      <c r="E594" s="160"/>
      <c r="F594" s="1"/>
      <c r="G594" s="228"/>
      <c r="H594" s="160"/>
      <c r="I594" s="1"/>
    </row>
    <row r="595" spans="1:9" s="176" customFormat="1" ht="12.75">
      <c r="A595" s="166"/>
      <c r="B595" s="166"/>
      <c r="C595" s="166"/>
      <c r="D595" s="1"/>
      <c r="E595" s="160"/>
      <c r="F595" s="1"/>
      <c r="G595" s="228"/>
      <c r="H595" s="160"/>
      <c r="I595" s="1"/>
    </row>
    <row r="596" spans="1:9" s="176" customFormat="1" ht="12.75">
      <c r="A596" s="166"/>
      <c r="B596" s="166"/>
      <c r="C596" s="166"/>
      <c r="D596" s="1"/>
      <c r="E596" s="160"/>
      <c r="F596" s="1"/>
      <c r="G596" s="228"/>
      <c r="H596" s="160"/>
      <c r="I596" s="1"/>
    </row>
    <row r="597" spans="1:9" s="176" customFormat="1" ht="12.75">
      <c r="A597" s="166"/>
      <c r="B597" s="166"/>
      <c r="C597" s="166"/>
      <c r="D597" s="1"/>
      <c r="E597" s="160"/>
      <c r="F597" s="1"/>
      <c r="G597" s="228"/>
      <c r="H597" s="160"/>
      <c r="I597" s="1"/>
    </row>
    <row r="598" spans="1:9" s="176" customFormat="1" ht="12.75">
      <c r="A598" s="166"/>
      <c r="B598" s="166"/>
      <c r="C598" s="166"/>
      <c r="D598" s="1"/>
      <c r="E598" s="160"/>
      <c r="F598" s="1"/>
      <c r="G598" s="228"/>
      <c r="H598" s="160"/>
      <c r="I598" s="1"/>
    </row>
    <row r="599" spans="1:9" s="176" customFormat="1" ht="12.75">
      <c r="A599" s="166"/>
      <c r="B599" s="166"/>
      <c r="C599" s="166"/>
      <c r="D599" s="1"/>
      <c r="E599" s="160"/>
      <c r="F599" s="1"/>
      <c r="G599" s="228"/>
      <c r="H599" s="160"/>
      <c r="I599" s="1"/>
    </row>
    <row r="600" spans="1:9" s="176" customFormat="1" ht="12.75">
      <c r="A600" s="166"/>
      <c r="B600" s="166"/>
      <c r="C600" s="166"/>
      <c r="D600" s="1"/>
      <c r="E600" s="160"/>
      <c r="F600" s="1"/>
      <c r="G600" s="228"/>
      <c r="H600" s="160"/>
      <c r="I600" s="1"/>
    </row>
    <row r="601" spans="1:9" s="176" customFormat="1" ht="12.75">
      <c r="A601" s="166"/>
      <c r="B601" s="166"/>
      <c r="C601" s="166"/>
      <c r="D601" s="1"/>
      <c r="E601" s="160"/>
      <c r="F601" s="1"/>
      <c r="G601" s="228"/>
      <c r="H601" s="160"/>
      <c r="I601" s="1"/>
    </row>
    <row r="602" spans="1:9" s="176" customFormat="1" ht="12.75">
      <c r="A602" s="166"/>
      <c r="B602" s="166"/>
      <c r="C602" s="166"/>
      <c r="D602" s="1"/>
      <c r="E602" s="160"/>
      <c r="F602" s="1"/>
      <c r="G602" s="228"/>
      <c r="H602" s="160"/>
      <c r="I602" s="1"/>
    </row>
    <row r="603" spans="1:9" s="176" customFormat="1" ht="12.75">
      <c r="A603" s="166"/>
      <c r="B603" s="166"/>
      <c r="C603" s="166"/>
      <c r="D603" s="1"/>
      <c r="E603" s="160"/>
      <c r="F603" s="1"/>
      <c r="G603" s="228"/>
      <c r="H603" s="160"/>
      <c r="I603" s="1"/>
    </row>
    <row r="604" spans="1:9" s="176" customFormat="1" ht="12.75">
      <c r="A604" s="166"/>
      <c r="B604" s="166"/>
      <c r="C604" s="166"/>
      <c r="D604" s="1"/>
      <c r="E604" s="160"/>
      <c r="F604" s="1"/>
      <c r="G604" s="228"/>
      <c r="H604" s="160"/>
      <c r="I604" s="1"/>
    </row>
    <row r="605" spans="1:9" s="176" customFormat="1" ht="12.75">
      <c r="A605" s="166"/>
      <c r="B605" s="166"/>
      <c r="C605" s="166"/>
      <c r="D605" s="1"/>
      <c r="E605" s="160"/>
      <c r="F605" s="1"/>
      <c r="G605" s="228"/>
      <c r="H605" s="160"/>
      <c r="I605" s="1"/>
    </row>
    <row r="606" spans="1:9" s="176" customFormat="1" ht="12.75">
      <c r="A606" s="166"/>
      <c r="B606" s="166"/>
      <c r="C606" s="166"/>
      <c r="D606" s="1"/>
      <c r="E606" s="160"/>
      <c r="F606" s="1"/>
      <c r="G606" s="228"/>
      <c r="H606" s="160"/>
      <c r="I606" s="1"/>
    </row>
    <row r="607" spans="1:9" s="176" customFormat="1" ht="12.75">
      <c r="A607" s="166"/>
      <c r="B607" s="166"/>
      <c r="C607" s="166"/>
      <c r="D607" s="1"/>
      <c r="E607" s="160"/>
      <c r="F607" s="1"/>
      <c r="G607" s="228"/>
      <c r="H607" s="160"/>
      <c r="I607" s="1"/>
    </row>
    <row r="608" spans="1:9" s="176" customFormat="1" ht="12.75">
      <c r="A608" s="166"/>
      <c r="B608" s="166"/>
      <c r="C608" s="166"/>
      <c r="D608" s="1"/>
      <c r="E608" s="160"/>
      <c r="F608" s="1"/>
      <c r="G608" s="228"/>
      <c r="H608" s="160"/>
      <c r="I608" s="1"/>
    </row>
    <row r="609" spans="1:9" s="176" customFormat="1" ht="12.75">
      <c r="A609" s="166"/>
      <c r="B609" s="166"/>
      <c r="C609" s="166"/>
      <c r="D609" s="1"/>
      <c r="E609" s="160"/>
      <c r="F609" s="1"/>
      <c r="G609" s="228"/>
      <c r="H609" s="160"/>
      <c r="I609" s="1"/>
    </row>
    <row r="610" spans="1:9" s="176" customFormat="1" ht="12.75">
      <c r="A610" s="166"/>
      <c r="B610" s="166"/>
      <c r="C610" s="166"/>
      <c r="D610" s="1"/>
      <c r="E610" s="160"/>
      <c r="F610" s="1"/>
      <c r="G610" s="228"/>
      <c r="H610" s="160"/>
      <c r="I610" s="1"/>
    </row>
    <row r="611" spans="1:9" s="176" customFormat="1" ht="12.75">
      <c r="A611" s="166"/>
      <c r="B611" s="166"/>
      <c r="C611" s="166"/>
      <c r="D611" s="1"/>
      <c r="E611" s="160"/>
      <c r="F611" s="1"/>
      <c r="G611" s="228"/>
      <c r="H611" s="160"/>
      <c r="I611" s="1"/>
    </row>
    <row r="612" spans="1:9" s="176" customFormat="1" ht="12.75">
      <c r="A612" s="166"/>
      <c r="B612" s="166"/>
      <c r="C612" s="166"/>
      <c r="D612" s="1"/>
      <c r="E612" s="160"/>
      <c r="F612" s="1"/>
      <c r="G612" s="228"/>
      <c r="H612" s="160"/>
      <c r="I612" s="1"/>
    </row>
    <row r="613" spans="1:9" s="176" customFormat="1" ht="12.75">
      <c r="A613" s="166"/>
      <c r="B613" s="166"/>
      <c r="C613" s="166"/>
      <c r="D613" s="1"/>
      <c r="E613" s="160"/>
      <c r="F613" s="1"/>
      <c r="G613" s="228"/>
      <c r="H613" s="160"/>
      <c r="I613" s="1"/>
    </row>
    <row r="614" spans="1:9" s="176" customFormat="1" ht="12.75">
      <c r="A614" s="166"/>
      <c r="B614" s="166"/>
      <c r="C614" s="166"/>
      <c r="D614" s="1"/>
      <c r="E614" s="160"/>
      <c r="F614" s="1"/>
      <c r="G614" s="228"/>
      <c r="H614" s="160"/>
      <c r="I614" s="1"/>
    </row>
    <row r="615" spans="1:9" s="176" customFormat="1" ht="12.75">
      <c r="A615" s="166"/>
      <c r="B615" s="166"/>
      <c r="C615" s="166"/>
      <c r="D615" s="1"/>
      <c r="E615" s="160"/>
      <c r="F615" s="1"/>
      <c r="G615" s="228"/>
      <c r="H615" s="160"/>
      <c r="I615" s="1"/>
    </row>
    <row r="616" spans="1:9" s="176" customFormat="1" ht="12.75">
      <c r="A616" s="166"/>
      <c r="B616" s="166"/>
      <c r="C616" s="166"/>
      <c r="D616" s="1"/>
      <c r="E616" s="160"/>
      <c r="F616" s="1"/>
      <c r="G616" s="228"/>
      <c r="H616" s="160"/>
      <c r="I616" s="1"/>
    </row>
    <row r="617" spans="1:9" s="176" customFormat="1" ht="12.75">
      <c r="A617" s="166"/>
      <c r="B617" s="166"/>
      <c r="C617" s="166"/>
      <c r="D617" s="1"/>
      <c r="E617" s="160"/>
      <c r="F617" s="1"/>
      <c r="G617" s="228"/>
      <c r="H617" s="160"/>
      <c r="I617" s="1"/>
    </row>
    <row r="618" spans="1:9" s="176" customFormat="1" ht="12.75">
      <c r="A618" s="166"/>
      <c r="B618" s="166"/>
      <c r="C618" s="166"/>
      <c r="D618" s="1"/>
      <c r="E618" s="160"/>
      <c r="F618" s="1"/>
      <c r="G618" s="228"/>
      <c r="H618" s="160"/>
      <c r="I618" s="1"/>
    </row>
    <row r="619" spans="1:9" s="176" customFormat="1" ht="12.75">
      <c r="A619" s="166"/>
      <c r="B619" s="166"/>
      <c r="C619" s="166"/>
      <c r="D619" s="1"/>
      <c r="E619" s="160"/>
      <c r="F619" s="1"/>
      <c r="G619" s="228"/>
      <c r="H619" s="160"/>
      <c r="I619" s="1"/>
    </row>
    <row r="620" spans="1:9" s="176" customFormat="1" ht="12.75">
      <c r="A620" s="166"/>
      <c r="B620" s="166"/>
      <c r="C620" s="166"/>
      <c r="D620" s="1"/>
      <c r="E620" s="160"/>
      <c r="F620" s="1"/>
      <c r="G620" s="228"/>
      <c r="H620" s="160"/>
      <c r="I620" s="1"/>
    </row>
    <row r="621" spans="1:9" s="176" customFormat="1" ht="12.75">
      <c r="A621" s="166"/>
      <c r="B621" s="166"/>
      <c r="C621" s="166"/>
      <c r="D621" s="1"/>
      <c r="E621" s="160"/>
      <c r="F621" s="1"/>
      <c r="G621" s="228"/>
      <c r="H621" s="160"/>
      <c r="I621" s="1"/>
    </row>
    <row r="622" spans="1:9" s="176" customFormat="1" ht="12.75">
      <c r="A622" s="166"/>
      <c r="B622" s="166"/>
      <c r="C622" s="166"/>
      <c r="D622" s="1"/>
      <c r="E622" s="160"/>
      <c r="F622" s="1"/>
      <c r="G622" s="228"/>
      <c r="H622" s="160"/>
      <c r="I622" s="1"/>
    </row>
    <row r="623" spans="1:9" s="176" customFormat="1" ht="12.75">
      <c r="A623" s="166"/>
      <c r="B623" s="166"/>
      <c r="C623" s="166"/>
      <c r="D623" s="1"/>
      <c r="E623" s="160"/>
      <c r="F623" s="1"/>
      <c r="G623" s="228"/>
      <c r="H623" s="160"/>
      <c r="I623" s="1"/>
    </row>
    <row r="624" spans="1:9" s="176" customFormat="1" ht="12.75">
      <c r="A624" s="166"/>
      <c r="B624" s="166"/>
      <c r="C624" s="166"/>
      <c r="D624" s="1"/>
      <c r="E624" s="160"/>
      <c r="F624" s="1"/>
      <c r="G624" s="228"/>
      <c r="H624" s="160"/>
      <c r="I624" s="1"/>
    </row>
    <row r="625" spans="1:9" s="176" customFormat="1" ht="12.75">
      <c r="A625" s="166"/>
      <c r="B625" s="166"/>
      <c r="C625" s="166"/>
      <c r="D625" s="1"/>
      <c r="E625" s="160"/>
      <c r="F625" s="1"/>
      <c r="G625" s="228"/>
      <c r="H625" s="160"/>
      <c r="I625" s="1"/>
    </row>
    <row r="626" spans="1:9" s="176" customFormat="1" ht="12.75">
      <c r="A626" s="166"/>
      <c r="B626" s="166"/>
      <c r="C626" s="166"/>
      <c r="D626" s="1"/>
      <c r="E626" s="160"/>
      <c r="F626" s="1"/>
      <c r="G626" s="228"/>
      <c r="H626" s="160"/>
      <c r="I626" s="1"/>
    </row>
    <row r="627" spans="1:9" s="176" customFormat="1" ht="12.75">
      <c r="A627" s="166"/>
      <c r="B627" s="166"/>
      <c r="C627" s="166"/>
      <c r="D627" s="1"/>
      <c r="E627" s="160"/>
      <c r="F627" s="1"/>
      <c r="G627" s="228"/>
      <c r="H627" s="160"/>
      <c r="I627" s="1"/>
    </row>
    <row r="628" spans="1:9" s="176" customFormat="1" ht="12.75">
      <c r="A628" s="166"/>
      <c r="B628" s="166"/>
      <c r="C628" s="166"/>
      <c r="D628" s="1"/>
      <c r="E628" s="160"/>
      <c r="F628" s="1"/>
      <c r="G628" s="228"/>
      <c r="H628" s="160"/>
      <c r="I628" s="1"/>
    </row>
    <row r="629" spans="1:9" s="176" customFormat="1" ht="12.75">
      <c r="A629" s="166"/>
      <c r="B629" s="166"/>
      <c r="C629" s="166"/>
      <c r="D629" s="1"/>
      <c r="E629" s="160"/>
      <c r="F629" s="1"/>
      <c r="G629" s="228"/>
      <c r="H629" s="160"/>
      <c r="I629" s="1"/>
    </row>
    <row r="630" spans="1:9" s="176" customFormat="1" ht="12.75">
      <c r="A630" s="166"/>
      <c r="B630" s="166"/>
      <c r="C630" s="166"/>
      <c r="D630" s="1"/>
      <c r="E630" s="160"/>
      <c r="F630" s="1"/>
      <c r="G630" s="228"/>
      <c r="H630" s="160"/>
      <c r="I630" s="1"/>
    </row>
    <row r="631" spans="1:9" s="176" customFormat="1" ht="12.75">
      <c r="A631" s="166"/>
      <c r="B631" s="166"/>
      <c r="C631" s="166"/>
      <c r="D631" s="1"/>
      <c r="E631" s="160"/>
      <c r="F631" s="1"/>
      <c r="G631" s="228"/>
      <c r="H631" s="160"/>
      <c r="I631" s="1"/>
    </row>
    <row r="632" spans="1:9" s="176" customFormat="1" ht="12.75">
      <c r="A632" s="166"/>
      <c r="B632" s="166"/>
      <c r="C632" s="166"/>
      <c r="D632" s="1"/>
      <c r="E632" s="160"/>
      <c r="F632" s="1"/>
      <c r="G632" s="228"/>
      <c r="H632" s="160"/>
      <c r="I632" s="1"/>
    </row>
    <row r="633" spans="1:9" s="176" customFormat="1" ht="12.75">
      <c r="A633" s="166"/>
      <c r="B633" s="166"/>
      <c r="C633" s="166"/>
      <c r="D633" s="1"/>
      <c r="E633" s="160"/>
      <c r="F633" s="1"/>
      <c r="G633" s="228"/>
      <c r="H633" s="160"/>
      <c r="I633" s="1"/>
    </row>
    <row r="634" spans="1:9" s="176" customFormat="1" ht="12.75">
      <c r="A634" s="166"/>
      <c r="B634" s="166"/>
      <c r="C634" s="166"/>
      <c r="D634" s="1"/>
      <c r="E634" s="160"/>
      <c r="F634" s="1"/>
      <c r="G634" s="228"/>
      <c r="H634" s="160"/>
      <c r="I634" s="1"/>
    </row>
    <row r="635" spans="1:9" s="176" customFormat="1" ht="12.75">
      <c r="A635" s="166"/>
      <c r="B635" s="166"/>
      <c r="C635" s="166"/>
      <c r="D635" s="1"/>
      <c r="E635" s="160"/>
      <c r="F635" s="1"/>
      <c r="G635" s="228"/>
      <c r="H635" s="160"/>
      <c r="I635" s="1"/>
    </row>
    <row r="636" spans="1:9" s="176" customFormat="1" ht="12.75">
      <c r="A636" s="166"/>
      <c r="B636" s="166"/>
      <c r="C636" s="166"/>
      <c r="D636" s="1"/>
      <c r="E636" s="160"/>
      <c r="F636" s="1"/>
      <c r="G636" s="228"/>
      <c r="H636" s="160"/>
      <c r="I636" s="1"/>
    </row>
    <row r="637" spans="1:9" s="176" customFormat="1" ht="12.75">
      <c r="A637" s="166"/>
      <c r="B637" s="166"/>
      <c r="C637" s="166"/>
      <c r="D637" s="1"/>
      <c r="E637" s="160"/>
      <c r="F637" s="1"/>
      <c r="G637" s="228"/>
      <c r="H637" s="160"/>
      <c r="I637" s="1"/>
    </row>
    <row r="638" spans="1:9" s="176" customFormat="1" ht="12.75">
      <c r="A638" s="166"/>
      <c r="B638" s="166"/>
      <c r="C638" s="166"/>
      <c r="D638" s="1"/>
      <c r="E638" s="160"/>
      <c r="F638" s="1"/>
      <c r="G638" s="228"/>
      <c r="H638" s="160"/>
      <c r="I638" s="1"/>
    </row>
    <row r="639" spans="1:9" s="176" customFormat="1" ht="12.75">
      <c r="A639" s="166"/>
      <c r="B639" s="166"/>
      <c r="C639" s="166"/>
      <c r="D639" s="1"/>
      <c r="E639" s="160"/>
      <c r="F639" s="1"/>
      <c r="G639" s="228"/>
      <c r="H639" s="160"/>
      <c r="I639" s="1"/>
    </row>
    <row r="640" spans="1:9" s="176" customFormat="1" ht="12.75">
      <c r="A640" s="166"/>
      <c r="B640" s="166"/>
      <c r="C640" s="166"/>
      <c r="D640" s="1"/>
      <c r="E640" s="160"/>
      <c r="F640" s="1"/>
      <c r="G640" s="228"/>
      <c r="H640" s="160"/>
      <c r="I640" s="1"/>
    </row>
    <row r="641" spans="1:9" s="176" customFormat="1" ht="12.75">
      <c r="A641" s="166"/>
      <c r="B641" s="166"/>
      <c r="C641" s="166"/>
      <c r="D641" s="1"/>
      <c r="E641" s="160"/>
      <c r="F641" s="1"/>
      <c r="G641" s="228"/>
      <c r="H641" s="160"/>
      <c r="I641" s="1"/>
    </row>
    <row r="642" spans="1:9" s="176" customFormat="1" ht="12.75">
      <c r="A642" s="166"/>
      <c r="B642" s="166"/>
      <c r="C642" s="166"/>
      <c r="D642" s="1"/>
      <c r="E642" s="160"/>
      <c r="F642" s="1"/>
      <c r="G642" s="228"/>
      <c r="H642" s="160"/>
      <c r="I642" s="1"/>
    </row>
    <row r="643" spans="1:9" s="176" customFormat="1" ht="12.75">
      <c r="A643" s="166"/>
      <c r="B643" s="166"/>
      <c r="C643" s="166"/>
      <c r="D643" s="1"/>
      <c r="E643" s="160"/>
      <c r="F643" s="1"/>
      <c r="G643" s="228"/>
      <c r="H643" s="160"/>
      <c r="I643" s="1"/>
    </row>
    <row r="644" spans="1:9" s="176" customFormat="1" ht="12.75">
      <c r="A644" s="166"/>
      <c r="B644" s="166"/>
      <c r="C644" s="166"/>
      <c r="D644" s="1"/>
      <c r="E644" s="160"/>
      <c r="F644" s="1"/>
      <c r="G644" s="228"/>
      <c r="H644" s="160"/>
      <c r="I644" s="1"/>
    </row>
    <row r="645" spans="1:9" s="176" customFormat="1" ht="12.75">
      <c r="A645" s="166"/>
      <c r="B645" s="166"/>
      <c r="C645" s="166"/>
      <c r="D645" s="1"/>
      <c r="E645" s="160"/>
      <c r="F645" s="1"/>
      <c r="G645" s="228"/>
      <c r="H645" s="160"/>
      <c r="I645" s="1"/>
    </row>
    <row r="646" spans="1:9" s="176" customFormat="1" ht="12.75">
      <c r="A646" s="166"/>
      <c r="B646" s="166"/>
      <c r="C646" s="166"/>
      <c r="D646" s="1"/>
      <c r="E646" s="160"/>
      <c r="F646" s="1"/>
      <c r="G646" s="228"/>
      <c r="H646" s="160"/>
      <c r="I646" s="1"/>
    </row>
    <row r="647" spans="1:9" s="176" customFormat="1" ht="12.75">
      <c r="A647" s="166"/>
      <c r="B647" s="166"/>
      <c r="C647" s="166"/>
      <c r="D647" s="1"/>
      <c r="E647" s="160"/>
      <c r="F647" s="1"/>
      <c r="G647" s="228"/>
      <c r="H647" s="160"/>
      <c r="I647" s="1"/>
    </row>
    <row r="648" spans="1:9" s="176" customFormat="1" ht="12.75">
      <c r="A648" s="166"/>
      <c r="B648" s="166"/>
      <c r="C648" s="166"/>
      <c r="D648" s="1"/>
      <c r="E648" s="160"/>
      <c r="F648" s="1"/>
      <c r="G648" s="228"/>
      <c r="H648" s="160"/>
      <c r="I648" s="1"/>
    </row>
    <row r="649" spans="1:9" s="176" customFormat="1" ht="12.75">
      <c r="A649" s="166"/>
      <c r="B649" s="166"/>
      <c r="C649" s="166"/>
      <c r="D649" s="1"/>
      <c r="E649" s="160"/>
      <c r="F649" s="1"/>
      <c r="G649" s="228"/>
      <c r="H649" s="160"/>
      <c r="I649" s="1"/>
    </row>
    <row r="650" spans="1:9" s="176" customFormat="1" ht="12.75">
      <c r="A650" s="166"/>
      <c r="B650" s="166"/>
      <c r="C650" s="166"/>
      <c r="D650" s="1"/>
      <c r="E650" s="160"/>
      <c r="F650" s="1"/>
      <c r="G650" s="228"/>
      <c r="H650" s="160"/>
      <c r="I650" s="1"/>
    </row>
    <row r="651" spans="1:9" s="176" customFormat="1" ht="12.75">
      <c r="A651" s="166"/>
      <c r="B651" s="166"/>
      <c r="C651" s="166"/>
      <c r="D651" s="1"/>
      <c r="E651" s="160"/>
      <c r="F651" s="1"/>
      <c r="G651" s="228"/>
      <c r="H651" s="160"/>
      <c r="I651" s="1"/>
    </row>
    <row r="652" spans="1:9" s="176" customFormat="1" ht="12.75">
      <c r="A652" s="166"/>
      <c r="B652" s="166"/>
      <c r="C652" s="166"/>
      <c r="D652" s="1"/>
      <c r="E652" s="160"/>
      <c r="F652" s="1"/>
      <c r="G652" s="228"/>
      <c r="H652" s="160"/>
      <c r="I652" s="1"/>
    </row>
    <row r="653" spans="1:9" s="176" customFormat="1" ht="12.75">
      <c r="A653" s="166"/>
      <c r="B653" s="166"/>
      <c r="C653" s="166"/>
      <c r="D653" s="1"/>
      <c r="E653" s="160"/>
      <c r="F653" s="1"/>
      <c r="G653" s="228"/>
      <c r="H653" s="160"/>
      <c r="I653" s="1"/>
    </row>
    <row r="654" spans="1:9" s="176" customFormat="1" ht="12.75">
      <c r="A654" s="166"/>
      <c r="B654" s="166"/>
      <c r="C654" s="166"/>
      <c r="D654" s="1"/>
      <c r="E654" s="160"/>
      <c r="F654" s="1"/>
      <c r="G654" s="228"/>
      <c r="H654" s="160"/>
      <c r="I654" s="1"/>
    </row>
    <row r="655" spans="1:9" s="176" customFormat="1" ht="12.75">
      <c r="A655" s="166"/>
      <c r="B655" s="166"/>
      <c r="C655" s="166"/>
      <c r="D655" s="1"/>
      <c r="E655" s="160"/>
      <c r="F655" s="1"/>
      <c r="G655" s="228"/>
      <c r="H655" s="160"/>
      <c r="I655" s="1"/>
    </row>
    <row r="656" spans="1:9" s="176" customFormat="1" ht="12.75">
      <c r="A656" s="166"/>
      <c r="B656" s="166"/>
      <c r="C656" s="166"/>
      <c r="D656" s="1"/>
      <c r="E656" s="160"/>
      <c r="F656" s="1"/>
      <c r="G656" s="228"/>
      <c r="H656" s="160"/>
      <c r="I656" s="1"/>
    </row>
    <row r="657" spans="1:9" s="176" customFormat="1" ht="12.75">
      <c r="A657" s="166"/>
      <c r="B657" s="166"/>
      <c r="C657" s="166"/>
      <c r="D657" s="1"/>
      <c r="E657" s="160"/>
      <c r="F657" s="1"/>
      <c r="G657" s="228"/>
      <c r="H657" s="160"/>
      <c r="I657" s="1"/>
    </row>
    <row r="658" spans="1:9" s="176" customFormat="1" ht="12.75">
      <c r="A658" s="166"/>
      <c r="B658" s="166"/>
      <c r="C658" s="166"/>
      <c r="D658" s="1"/>
      <c r="E658" s="160"/>
      <c r="F658" s="1"/>
      <c r="G658" s="228"/>
      <c r="H658" s="160"/>
      <c r="I658" s="1"/>
    </row>
    <row r="659" spans="1:9" s="176" customFormat="1" ht="12.75">
      <c r="A659" s="166"/>
      <c r="B659" s="166"/>
      <c r="C659" s="166"/>
      <c r="D659" s="1"/>
      <c r="E659" s="160"/>
      <c r="F659" s="1"/>
      <c r="G659" s="228"/>
      <c r="H659" s="160"/>
      <c r="I659" s="1"/>
    </row>
    <row r="660" spans="1:9" s="176" customFormat="1" ht="12.75">
      <c r="A660" s="166"/>
      <c r="B660" s="166"/>
      <c r="C660" s="166"/>
      <c r="D660" s="1"/>
      <c r="E660" s="160"/>
      <c r="F660" s="1"/>
      <c r="G660" s="228"/>
      <c r="H660" s="160"/>
      <c r="I660" s="1"/>
    </row>
    <row r="661" spans="1:9" s="176" customFormat="1" ht="12.75">
      <c r="A661" s="166"/>
      <c r="B661" s="166"/>
      <c r="C661" s="166"/>
      <c r="D661" s="1"/>
      <c r="E661" s="160"/>
      <c r="F661" s="1"/>
      <c r="G661" s="228"/>
      <c r="H661" s="160"/>
      <c r="I661" s="1"/>
    </row>
    <row r="662" spans="1:9" s="176" customFormat="1" ht="12.75">
      <c r="A662" s="166"/>
      <c r="B662" s="166"/>
      <c r="C662" s="166"/>
      <c r="D662" s="1"/>
      <c r="E662" s="160"/>
      <c r="F662" s="1"/>
      <c r="G662" s="228"/>
      <c r="H662" s="160"/>
      <c r="I662" s="1"/>
    </row>
    <row r="663" spans="1:9" s="176" customFormat="1" ht="12.75">
      <c r="A663" s="166"/>
      <c r="B663" s="166"/>
      <c r="C663" s="166"/>
      <c r="D663" s="1"/>
      <c r="E663" s="160"/>
      <c r="F663" s="1"/>
      <c r="G663" s="228"/>
      <c r="H663" s="160"/>
      <c r="I663" s="1"/>
    </row>
    <row r="664" spans="1:9" s="176" customFormat="1" ht="12.75">
      <c r="A664" s="166"/>
      <c r="B664" s="166"/>
      <c r="C664" s="166"/>
      <c r="D664" s="1"/>
      <c r="E664" s="160"/>
      <c r="F664" s="1"/>
      <c r="G664" s="228"/>
      <c r="H664" s="160"/>
      <c r="I664" s="1"/>
    </row>
    <row r="665" spans="1:9" s="176" customFormat="1" ht="12.75">
      <c r="A665" s="166"/>
      <c r="B665" s="166"/>
      <c r="C665" s="166"/>
      <c r="D665" s="1"/>
      <c r="E665" s="160"/>
      <c r="F665" s="1"/>
      <c r="G665" s="228"/>
      <c r="H665" s="160"/>
      <c r="I665" s="1"/>
    </row>
    <row r="666" spans="1:9" s="176" customFormat="1" ht="12.75">
      <c r="A666" s="166"/>
      <c r="B666" s="166"/>
      <c r="C666" s="166"/>
      <c r="D666" s="1"/>
      <c r="E666" s="160"/>
      <c r="F666" s="1"/>
      <c r="G666" s="228"/>
      <c r="H666" s="160"/>
      <c r="I666" s="1"/>
    </row>
    <row r="667" spans="1:9" s="176" customFormat="1" ht="12.75">
      <c r="A667" s="166"/>
      <c r="B667" s="166"/>
      <c r="C667" s="166"/>
      <c r="D667" s="1"/>
      <c r="E667" s="160"/>
      <c r="F667" s="1"/>
      <c r="G667" s="228"/>
      <c r="H667" s="160"/>
      <c r="I667" s="1"/>
    </row>
    <row r="668" spans="1:9" s="176" customFormat="1" ht="12.75">
      <c r="A668" s="166"/>
      <c r="B668" s="166"/>
      <c r="C668" s="166"/>
      <c r="D668" s="1"/>
      <c r="E668" s="160"/>
      <c r="F668" s="1"/>
      <c r="G668" s="228"/>
      <c r="H668" s="160"/>
      <c r="I668" s="1"/>
    </row>
    <row r="669" spans="1:9" s="176" customFormat="1" ht="12.75">
      <c r="A669" s="166"/>
      <c r="B669" s="166"/>
      <c r="C669" s="166"/>
      <c r="D669" s="1"/>
      <c r="E669" s="160"/>
      <c r="F669" s="1"/>
      <c r="G669" s="228"/>
      <c r="H669" s="160"/>
      <c r="I669" s="1"/>
    </row>
    <row r="670" spans="1:9" s="176" customFormat="1" ht="12.75">
      <c r="A670" s="166"/>
      <c r="B670" s="166"/>
      <c r="C670" s="166"/>
      <c r="D670" s="1"/>
      <c r="E670" s="160"/>
      <c r="F670" s="1"/>
      <c r="G670" s="228"/>
      <c r="H670" s="160"/>
      <c r="I670" s="1"/>
    </row>
    <row r="671" spans="1:9" s="176" customFormat="1" ht="12.75">
      <c r="A671" s="166"/>
      <c r="B671" s="166"/>
      <c r="C671" s="166"/>
      <c r="D671" s="1"/>
      <c r="E671" s="160"/>
      <c r="F671" s="1"/>
      <c r="G671" s="228"/>
      <c r="H671" s="160"/>
      <c r="I671" s="1"/>
    </row>
    <row r="672" spans="1:9" s="176" customFormat="1" ht="12.75">
      <c r="A672" s="166"/>
      <c r="B672" s="166"/>
      <c r="C672" s="166"/>
      <c r="D672" s="1"/>
      <c r="E672" s="160"/>
      <c r="F672" s="1"/>
      <c r="G672" s="228"/>
      <c r="H672" s="160"/>
      <c r="I672" s="1"/>
    </row>
    <row r="673" spans="1:9" s="176" customFormat="1" ht="12.75">
      <c r="A673" s="166"/>
      <c r="B673" s="166"/>
      <c r="C673" s="166"/>
      <c r="D673" s="1"/>
      <c r="E673" s="160"/>
      <c r="F673" s="1"/>
      <c r="G673" s="228"/>
      <c r="H673" s="160"/>
      <c r="I673" s="1"/>
    </row>
    <row r="674" spans="1:9" s="176" customFormat="1" ht="12.75">
      <c r="A674" s="166"/>
      <c r="B674" s="166"/>
      <c r="C674" s="166"/>
      <c r="D674" s="1"/>
      <c r="E674" s="160"/>
      <c r="F674" s="1"/>
      <c r="G674" s="228"/>
      <c r="H674" s="160"/>
      <c r="I674" s="1"/>
    </row>
    <row r="675" spans="1:9" s="176" customFormat="1" ht="12.75">
      <c r="A675" s="166"/>
      <c r="B675" s="166"/>
      <c r="C675" s="166"/>
      <c r="D675" s="1"/>
      <c r="E675" s="160"/>
      <c r="F675" s="1"/>
      <c r="G675" s="228"/>
      <c r="H675" s="160"/>
      <c r="I675" s="1"/>
    </row>
    <row r="676" spans="1:9" s="176" customFormat="1" ht="12.75">
      <c r="A676" s="166"/>
      <c r="B676" s="166"/>
      <c r="C676" s="166"/>
      <c r="D676" s="1"/>
      <c r="E676" s="160"/>
      <c r="F676" s="1"/>
      <c r="G676" s="228"/>
      <c r="H676" s="160"/>
      <c r="I676" s="1"/>
    </row>
    <row r="677" spans="1:9" s="176" customFormat="1" ht="12.75">
      <c r="A677" s="166"/>
      <c r="B677" s="166"/>
      <c r="C677" s="166"/>
      <c r="D677" s="1"/>
      <c r="E677" s="160"/>
      <c r="F677" s="1"/>
      <c r="G677" s="228"/>
      <c r="H677" s="160"/>
      <c r="I677" s="1"/>
    </row>
    <row r="678" spans="1:9" s="176" customFormat="1" ht="12.75">
      <c r="A678" s="166"/>
      <c r="B678" s="166"/>
      <c r="C678" s="166"/>
      <c r="D678" s="1"/>
      <c r="E678" s="160"/>
      <c r="F678" s="1"/>
      <c r="G678" s="228"/>
      <c r="H678" s="160"/>
      <c r="I678" s="1"/>
    </row>
    <row r="679" spans="1:9" s="176" customFormat="1" ht="12.75">
      <c r="A679" s="166"/>
      <c r="B679" s="166"/>
      <c r="C679" s="166"/>
      <c r="D679" s="1"/>
      <c r="E679" s="160"/>
      <c r="F679" s="1"/>
      <c r="G679" s="228"/>
      <c r="H679" s="160"/>
      <c r="I679" s="1"/>
    </row>
    <row r="680" spans="1:9" s="176" customFormat="1" ht="12.75">
      <c r="A680" s="166"/>
      <c r="B680" s="166"/>
      <c r="C680" s="166"/>
      <c r="D680" s="1"/>
      <c r="E680" s="160"/>
      <c r="F680" s="1"/>
      <c r="G680" s="228"/>
      <c r="H680" s="160"/>
      <c r="I680" s="1"/>
    </row>
    <row r="681" spans="1:9" s="176" customFormat="1" ht="12.75">
      <c r="A681" s="166"/>
      <c r="B681" s="166"/>
      <c r="C681" s="166"/>
      <c r="D681" s="1"/>
      <c r="E681" s="160"/>
      <c r="F681" s="1"/>
      <c r="G681" s="228"/>
      <c r="H681" s="160"/>
      <c r="I681" s="1"/>
    </row>
    <row r="682" spans="1:9" s="176" customFormat="1" ht="12.75">
      <c r="A682" s="166"/>
      <c r="B682" s="166"/>
      <c r="C682" s="166"/>
      <c r="D682" s="1"/>
      <c r="E682" s="160"/>
      <c r="F682" s="1"/>
      <c r="G682" s="228"/>
      <c r="H682" s="160"/>
      <c r="I682" s="1"/>
    </row>
    <row r="683" spans="1:9" s="176" customFormat="1" ht="12.75">
      <c r="A683" s="166"/>
      <c r="B683" s="166"/>
      <c r="C683" s="166"/>
      <c r="D683" s="1"/>
      <c r="E683" s="160"/>
      <c r="F683" s="1"/>
      <c r="G683" s="228"/>
      <c r="H683" s="160"/>
      <c r="I683" s="1"/>
    </row>
    <row r="684" spans="1:9" s="176" customFormat="1" ht="12.75">
      <c r="A684" s="166"/>
      <c r="B684" s="166"/>
      <c r="C684" s="166"/>
      <c r="D684" s="1"/>
      <c r="E684" s="160"/>
      <c r="F684" s="1"/>
      <c r="G684" s="228"/>
      <c r="H684" s="160"/>
      <c r="I684" s="1"/>
    </row>
    <row r="685" spans="1:9" s="176" customFormat="1" ht="12.75">
      <c r="A685" s="166"/>
      <c r="B685" s="166"/>
      <c r="C685" s="166"/>
      <c r="D685" s="1"/>
      <c r="E685" s="160"/>
      <c r="F685" s="1"/>
      <c r="G685" s="228"/>
      <c r="H685" s="160"/>
      <c r="I685" s="1"/>
    </row>
    <row r="686" spans="1:9" s="176" customFormat="1" ht="12.75">
      <c r="A686" s="166"/>
      <c r="B686" s="166"/>
      <c r="C686" s="166"/>
      <c r="D686" s="1"/>
      <c r="E686" s="160"/>
      <c r="F686" s="1"/>
      <c r="G686" s="228"/>
      <c r="H686" s="160"/>
      <c r="I686" s="1"/>
    </row>
    <row r="687" spans="1:9" s="176" customFormat="1" ht="12.75">
      <c r="A687" s="166"/>
      <c r="B687" s="166"/>
      <c r="C687" s="166"/>
      <c r="D687" s="1"/>
      <c r="E687" s="160"/>
      <c r="F687" s="1"/>
      <c r="G687" s="228"/>
      <c r="H687" s="160"/>
      <c r="I687" s="1"/>
    </row>
    <row r="688" spans="1:9" s="176" customFormat="1" ht="12.75">
      <c r="A688" s="166"/>
      <c r="B688" s="166"/>
      <c r="C688" s="166"/>
      <c r="D688" s="1"/>
      <c r="E688" s="160"/>
      <c r="F688" s="1"/>
      <c r="G688" s="228"/>
      <c r="H688" s="160"/>
      <c r="I688" s="1"/>
    </row>
    <row r="689" spans="1:9" s="176" customFormat="1" ht="12.75">
      <c r="A689" s="166"/>
      <c r="B689" s="166"/>
      <c r="C689" s="166"/>
      <c r="D689" s="1"/>
      <c r="E689" s="160"/>
      <c r="F689" s="1"/>
      <c r="G689" s="228"/>
      <c r="H689" s="160"/>
      <c r="I689" s="1"/>
    </row>
    <row r="690" spans="1:9" s="176" customFormat="1" ht="12.75">
      <c r="A690" s="166"/>
      <c r="B690" s="166"/>
      <c r="C690" s="166"/>
      <c r="D690" s="1"/>
      <c r="E690" s="160"/>
      <c r="F690" s="1"/>
      <c r="G690" s="228"/>
      <c r="H690" s="160"/>
      <c r="I690" s="1"/>
    </row>
    <row r="691" spans="1:9" s="176" customFormat="1" ht="12.75">
      <c r="A691" s="166"/>
      <c r="B691" s="166"/>
      <c r="C691" s="166"/>
      <c r="D691" s="1"/>
      <c r="E691" s="160"/>
      <c r="F691" s="1"/>
      <c r="G691" s="228"/>
      <c r="H691" s="160"/>
      <c r="I691" s="1"/>
    </row>
    <row r="692" spans="1:9" s="176" customFormat="1" ht="12.75">
      <c r="A692" s="166"/>
      <c r="B692" s="166"/>
      <c r="C692" s="166"/>
      <c r="D692" s="1"/>
      <c r="E692" s="160"/>
      <c r="F692" s="1"/>
      <c r="G692" s="228"/>
      <c r="H692" s="160"/>
      <c r="I692" s="1"/>
    </row>
    <row r="693" spans="1:9" s="176" customFormat="1" ht="12.75">
      <c r="A693" s="166"/>
      <c r="B693" s="166"/>
      <c r="C693" s="166"/>
      <c r="D693" s="1"/>
      <c r="E693" s="160"/>
      <c r="F693" s="1"/>
      <c r="G693" s="228"/>
      <c r="H693" s="160"/>
      <c r="I693" s="1"/>
    </row>
    <row r="694" spans="1:9" s="176" customFormat="1" ht="12.75">
      <c r="A694" s="166"/>
      <c r="B694" s="166"/>
      <c r="C694" s="166"/>
      <c r="D694" s="1"/>
      <c r="E694" s="160"/>
      <c r="F694" s="1"/>
      <c r="G694" s="228"/>
      <c r="H694" s="160"/>
      <c r="I694" s="1"/>
    </row>
    <row r="695" spans="1:9" s="176" customFormat="1" ht="12.75">
      <c r="A695" s="166"/>
      <c r="B695" s="166"/>
      <c r="C695" s="166"/>
      <c r="D695" s="1"/>
      <c r="E695" s="160"/>
      <c r="F695" s="1"/>
      <c r="G695" s="228"/>
      <c r="H695" s="160"/>
      <c r="I695" s="1"/>
    </row>
    <row r="696" spans="1:9" s="176" customFormat="1" ht="12.75">
      <c r="A696" s="166"/>
      <c r="B696" s="166"/>
      <c r="C696" s="166"/>
      <c r="D696" s="1"/>
      <c r="E696" s="160"/>
      <c r="F696" s="1"/>
      <c r="G696" s="228"/>
      <c r="H696" s="160"/>
      <c r="I696" s="1"/>
    </row>
    <row r="697" spans="1:9" s="176" customFormat="1" ht="12.75">
      <c r="A697" s="166"/>
      <c r="B697" s="166"/>
      <c r="C697" s="166"/>
      <c r="D697" s="1"/>
      <c r="E697" s="160"/>
      <c r="F697" s="1"/>
      <c r="G697" s="228"/>
      <c r="H697" s="160"/>
      <c r="I697" s="1"/>
    </row>
    <row r="698" spans="1:9" s="176" customFormat="1" ht="12.75">
      <c r="A698" s="166"/>
      <c r="B698" s="166"/>
      <c r="C698" s="166"/>
      <c r="D698" s="1"/>
      <c r="E698" s="160"/>
      <c r="F698" s="1"/>
      <c r="G698" s="228"/>
      <c r="H698" s="160"/>
      <c r="I698" s="1"/>
    </row>
    <row r="699" spans="1:9" s="176" customFormat="1" ht="12.75">
      <c r="A699" s="166"/>
      <c r="B699" s="166"/>
      <c r="C699" s="166"/>
      <c r="D699" s="1"/>
      <c r="E699" s="160"/>
      <c r="F699" s="1"/>
      <c r="G699" s="228"/>
      <c r="H699" s="160"/>
      <c r="I699" s="1"/>
    </row>
    <row r="700" spans="1:9" s="176" customFormat="1" ht="12.75">
      <c r="A700" s="166"/>
      <c r="B700" s="166"/>
      <c r="C700" s="166"/>
      <c r="D700" s="1"/>
      <c r="E700" s="160"/>
      <c r="F700" s="1"/>
      <c r="G700" s="228"/>
      <c r="H700" s="160"/>
      <c r="I700" s="1"/>
    </row>
    <row r="701" spans="1:9" s="176" customFormat="1" ht="12.75">
      <c r="A701" s="166"/>
      <c r="B701" s="166"/>
      <c r="C701" s="166"/>
      <c r="D701" s="1"/>
      <c r="E701" s="160"/>
      <c r="F701" s="1"/>
      <c r="G701" s="228"/>
      <c r="H701" s="160"/>
      <c r="I701" s="1"/>
    </row>
    <row r="702" spans="1:9" s="176" customFormat="1" ht="12.75">
      <c r="A702" s="166"/>
      <c r="B702" s="166"/>
      <c r="C702" s="166"/>
      <c r="D702" s="1"/>
      <c r="E702" s="160"/>
      <c r="F702" s="1"/>
      <c r="G702" s="228"/>
      <c r="H702" s="160"/>
      <c r="I702" s="1"/>
    </row>
    <row r="703" spans="1:9" s="176" customFormat="1" ht="12.75">
      <c r="A703" s="166"/>
      <c r="B703" s="166"/>
      <c r="C703" s="166"/>
      <c r="D703" s="1"/>
      <c r="E703" s="160"/>
      <c r="F703" s="1"/>
      <c r="G703" s="228"/>
      <c r="H703" s="160"/>
      <c r="I703" s="1"/>
    </row>
    <row r="704" spans="1:9" s="176" customFormat="1" ht="12.75">
      <c r="A704" s="166"/>
      <c r="B704" s="166"/>
      <c r="C704" s="166"/>
      <c r="D704" s="1"/>
      <c r="E704" s="160"/>
      <c r="F704" s="1"/>
      <c r="G704" s="228"/>
      <c r="H704" s="160"/>
      <c r="I704" s="1"/>
    </row>
    <row r="705" spans="1:9" s="176" customFormat="1" ht="12.75">
      <c r="A705" s="166"/>
      <c r="B705" s="166"/>
      <c r="C705" s="166"/>
      <c r="D705" s="1"/>
      <c r="E705" s="160"/>
      <c r="F705" s="1"/>
      <c r="G705" s="228"/>
      <c r="H705" s="160"/>
      <c r="I705" s="1"/>
    </row>
    <row r="706" spans="1:9" s="176" customFormat="1" ht="12.75">
      <c r="A706" s="166"/>
      <c r="B706" s="166"/>
      <c r="C706" s="166"/>
      <c r="D706" s="1"/>
      <c r="E706" s="160"/>
      <c r="F706" s="1"/>
      <c r="G706" s="228"/>
      <c r="H706" s="160"/>
      <c r="I706" s="1"/>
    </row>
    <row r="707" spans="1:9" s="176" customFormat="1" ht="12.75">
      <c r="A707" s="166"/>
      <c r="B707" s="166"/>
      <c r="C707" s="166"/>
      <c r="D707" s="1"/>
      <c r="E707" s="160"/>
      <c r="F707" s="1"/>
      <c r="G707" s="228"/>
      <c r="H707" s="160"/>
      <c r="I707" s="1"/>
    </row>
    <row r="708" spans="1:9" s="176" customFormat="1" ht="12.75">
      <c r="A708" s="166"/>
      <c r="B708" s="166"/>
      <c r="C708" s="166"/>
      <c r="D708" s="1"/>
      <c r="E708" s="160"/>
      <c r="F708" s="1"/>
      <c r="G708" s="228"/>
      <c r="H708" s="160"/>
      <c r="I708" s="1"/>
    </row>
    <row r="709" spans="1:9" s="176" customFormat="1" ht="12.75">
      <c r="A709" s="166"/>
      <c r="B709" s="166"/>
      <c r="C709" s="166"/>
      <c r="D709" s="1"/>
      <c r="E709" s="160"/>
      <c r="F709" s="1"/>
      <c r="G709" s="228"/>
      <c r="H709" s="160"/>
      <c r="I709" s="1"/>
    </row>
    <row r="710" spans="1:9" s="176" customFormat="1" ht="12.75">
      <c r="A710" s="166"/>
      <c r="B710" s="166"/>
      <c r="C710" s="166"/>
      <c r="D710" s="1"/>
      <c r="E710" s="160"/>
      <c r="F710" s="1"/>
      <c r="G710" s="228"/>
      <c r="H710" s="160"/>
      <c r="I710" s="1"/>
    </row>
    <row r="711" spans="1:9" s="176" customFormat="1" ht="12.75">
      <c r="A711" s="166"/>
      <c r="B711" s="166"/>
      <c r="C711" s="166"/>
      <c r="D711" s="1"/>
      <c r="E711" s="160"/>
      <c r="F711" s="1"/>
      <c r="G711" s="228"/>
      <c r="H711" s="160"/>
      <c r="I711" s="1"/>
    </row>
    <row r="712" spans="1:9" s="176" customFormat="1" ht="12.75">
      <c r="A712" s="166"/>
      <c r="B712" s="166"/>
      <c r="C712" s="166"/>
      <c r="D712" s="1"/>
      <c r="E712" s="160"/>
      <c r="F712" s="1"/>
      <c r="G712" s="228"/>
      <c r="H712" s="160"/>
      <c r="I712" s="1"/>
    </row>
    <row r="713" spans="1:9" s="176" customFormat="1" ht="12.75">
      <c r="A713" s="166"/>
      <c r="B713" s="166"/>
      <c r="C713" s="166"/>
      <c r="D713" s="1"/>
      <c r="E713" s="160"/>
      <c r="F713" s="1"/>
      <c r="G713" s="228"/>
      <c r="H713" s="160"/>
      <c r="I713" s="1"/>
    </row>
    <row r="714" spans="1:9" s="176" customFormat="1" ht="12.75">
      <c r="A714" s="166"/>
      <c r="B714" s="166"/>
      <c r="C714" s="166"/>
      <c r="D714" s="1"/>
      <c r="E714" s="160"/>
      <c r="F714" s="1"/>
      <c r="G714" s="228"/>
      <c r="H714" s="160"/>
      <c r="I714" s="1"/>
    </row>
    <row r="715" spans="1:9" s="176" customFormat="1" ht="12.75">
      <c r="A715" s="166"/>
      <c r="B715" s="166"/>
      <c r="C715" s="166"/>
      <c r="D715" s="1"/>
      <c r="E715" s="160"/>
      <c r="F715" s="1"/>
      <c r="G715" s="228"/>
      <c r="H715" s="160"/>
      <c r="I715" s="1"/>
    </row>
    <row r="716" spans="1:9" s="176" customFormat="1" ht="12.75">
      <c r="A716" s="166"/>
      <c r="B716" s="166"/>
      <c r="C716" s="166"/>
      <c r="D716" s="1"/>
      <c r="E716" s="160"/>
      <c r="F716" s="1"/>
      <c r="G716" s="228"/>
      <c r="H716" s="160"/>
      <c r="I716" s="1"/>
    </row>
    <row r="717" spans="1:9" s="176" customFormat="1" ht="12.75">
      <c r="A717" s="166"/>
      <c r="B717" s="166"/>
      <c r="C717" s="166"/>
      <c r="D717" s="1"/>
      <c r="E717" s="160"/>
      <c r="F717" s="1"/>
      <c r="G717" s="228"/>
      <c r="H717" s="160"/>
      <c r="I717" s="1"/>
    </row>
    <row r="718" spans="1:9" s="176" customFormat="1" ht="12.75">
      <c r="A718" s="166"/>
      <c r="B718" s="166"/>
      <c r="C718" s="166"/>
      <c r="D718" s="1"/>
      <c r="E718" s="160"/>
      <c r="F718" s="1"/>
      <c r="G718" s="228"/>
      <c r="H718" s="160"/>
      <c r="I718" s="1"/>
    </row>
    <row r="719" spans="1:9" s="176" customFormat="1" ht="12.75">
      <c r="A719" s="166"/>
      <c r="B719" s="166"/>
      <c r="C719" s="166"/>
      <c r="D719" s="1"/>
      <c r="E719" s="160"/>
      <c r="F719" s="1"/>
      <c r="G719" s="228"/>
      <c r="H719" s="160"/>
      <c r="I719" s="1"/>
    </row>
    <row r="720" spans="1:9" s="176" customFormat="1" ht="12.75">
      <c r="A720" s="166"/>
      <c r="B720" s="166"/>
      <c r="C720" s="166"/>
      <c r="D720" s="1"/>
      <c r="E720" s="160"/>
      <c r="F720" s="1"/>
      <c r="G720" s="228"/>
      <c r="H720" s="160"/>
      <c r="I720" s="1"/>
    </row>
    <row r="721" spans="1:9" s="176" customFormat="1" ht="12.75">
      <c r="A721" s="166"/>
      <c r="B721" s="166"/>
      <c r="C721" s="166"/>
      <c r="D721" s="1"/>
      <c r="E721" s="160"/>
      <c r="F721" s="1"/>
      <c r="G721" s="228"/>
      <c r="H721" s="160"/>
      <c r="I721" s="1"/>
    </row>
    <row r="722" spans="1:9" s="176" customFormat="1" ht="12.75">
      <c r="A722" s="166"/>
      <c r="B722" s="166"/>
      <c r="C722" s="166"/>
      <c r="D722" s="1"/>
      <c r="E722" s="160"/>
      <c r="F722" s="1"/>
      <c r="G722" s="228"/>
      <c r="H722" s="160"/>
      <c r="I722" s="1"/>
    </row>
    <row r="723" spans="1:9" s="176" customFormat="1" ht="12.75">
      <c r="A723" s="166"/>
      <c r="B723" s="166"/>
      <c r="C723" s="166"/>
      <c r="D723" s="1"/>
      <c r="E723" s="160"/>
      <c r="F723" s="1"/>
      <c r="G723" s="228"/>
      <c r="H723" s="160"/>
      <c r="I723" s="1"/>
    </row>
    <row r="724" spans="1:9" s="176" customFormat="1" ht="12.75">
      <c r="A724" s="166"/>
      <c r="B724" s="166"/>
      <c r="C724" s="166"/>
      <c r="D724" s="1"/>
      <c r="E724" s="160"/>
      <c r="F724" s="1"/>
      <c r="G724" s="228"/>
      <c r="H724" s="160"/>
      <c r="I724" s="1"/>
    </row>
    <row r="725" spans="1:9" s="176" customFormat="1" ht="12.75">
      <c r="A725" s="166"/>
      <c r="B725" s="166"/>
      <c r="C725" s="166"/>
      <c r="D725" s="1"/>
      <c r="E725" s="160"/>
      <c r="F725" s="1"/>
      <c r="G725" s="228"/>
      <c r="H725" s="160"/>
      <c r="I725" s="1"/>
    </row>
    <row r="726" spans="1:9" s="176" customFormat="1" ht="12.75">
      <c r="A726" s="166"/>
      <c r="B726" s="166"/>
      <c r="C726" s="166"/>
      <c r="D726" s="1"/>
      <c r="E726" s="160"/>
      <c r="F726" s="1"/>
      <c r="G726" s="228"/>
      <c r="H726" s="160"/>
      <c r="I726" s="1"/>
    </row>
    <row r="727" spans="1:9" s="176" customFormat="1" ht="12.75">
      <c r="A727" s="166"/>
      <c r="B727" s="166"/>
      <c r="C727" s="166"/>
      <c r="D727" s="1"/>
      <c r="E727" s="160"/>
      <c r="F727" s="1"/>
      <c r="G727" s="228"/>
      <c r="H727" s="160"/>
      <c r="I727" s="1"/>
    </row>
    <row r="728" spans="1:9" s="176" customFormat="1" ht="12.75">
      <c r="A728" s="166"/>
      <c r="B728" s="166"/>
      <c r="C728" s="166"/>
      <c r="D728" s="1"/>
      <c r="E728" s="160"/>
      <c r="F728" s="1"/>
      <c r="G728" s="228"/>
      <c r="H728" s="160"/>
      <c r="I728" s="1"/>
    </row>
    <row r="729" spans="1:9" s="176" customFormat="1" ht="12.75">
      <c r="A729" s="166"/>
      <c r="B729" s="166"/>
      <c r="C729" s="166"/>
      <c r="D729" s="1"/>
      <c r="E729" s="160"/>
      <c r="F729" s="1"/>
      <c r="G729" s="228"/>
      <c r="H729" s="160"/>
      <c r="I729" s="1"/>
    </row>
    <row r="730" spans="1:9" s="176" customFormat="1" ht="12.75">
      <c r="A730" s="166"/>
      <c r="B730" s="166"/>
      <c r="C730" s="166"/>
      <c r="D730" s="1"/>
      <c r="E730" s="160"/>
      <c r="F730" s="1"/>
      <c r="G730" s="228"/>
      <c r="H730" s="160"/>
      <c r="I730" s="1"/>
    </row>
    <row r="731" spans="1:9" s="176" customFormat="1" ht="12.75">
      <c r="A731" s="166"/>
      <c r="B731" s="166"/>
      <c r="C731" s="166"/>
      <c r="D731" s="1"/>
      <c r="E731" s="160"/>
      <c r="F731" s="1"/>
      <c r="G731" s="228"/>
      <c r="H731" s="160"/>
      <c r="I731" s="1"/>
    </row>
    <row r="732" spans="1:9" s="176" customFormat="1" ht="12.75">
      <c r="A732" s="166"/>
      <c r="B732" s="166"/>
      <c r="C732" s="166"/>
      <c r="D732" s="1"/>
      <c r="E732" s="160"/>
      <c r="F732" s="1"/>
      <c r="G732" s="228"/>
      <c r="H732" s="160"/>
      <c r="I732" s="1"/>
    </row>
    <row r="733" spans="1:9" s="176" customFormat="1" ht="12.75">
      <c r="A733" s="166"/>
      <c r="B733" s="166"/>
      <c r="C733" s="166"/>
      <c r="D733" s="1"/>
      <c r="E733" s="160"/>
      <c r="F733" s="1"/>
      <c r="G733" s="228"/>
      <c r="H733" s="160"/>
      <c r="I733" s="1"/>
    </row>
    <row r="734" spans="1:9" s="176" customFormat="1" ht="12.75">
      <c r="A734" s="166"/>
      <c r="B734" s="166"/>
      <c r="C734" s="166"/>
      <c r="D734" s="1"/>
      <c r="E734" s="160"/>
      <c r="F734" s="1"/>
      <c r="G734" s="228"/>
      <c r="H734" s="160"/>
      <c r="I734" s="1"/>
    </row>
    <row r="735" spans="1:9" s="176" customFormat="1" ht="12.75">
      <c r="A735" s="166"/>
      <c r="B735" s="166"/>
      <c r="C735" s="166"/>
      <c r="D735" s="1"/>
      <c r="E735" s="160"/>
      <c r="F735" s="1"/>
      <c r="G735" s="228"/>
      <c r="H735" s="160"/>
      <c r="I735" s="1"/>
    </row>
    <row r="736" spans="1:9" s="176" customFormat="1" ht="12.75">
      <c r="A736" s="166"/>
      <c r="B736" s="166"/>
      <c r="C736" s="166"/>
      <c r="D736" s="1"/>
      <c r="E736" s="160"/>
      <c r="F736" s="1"/>
      <c r="G736" s="228"/>
      <c r="H736" s="160"/>
      <c r="I736" s="1"/>
    </row>
    <row r="737" spans="1:9" s="176" customFormat="1" ht="12.75">
      <c r="A737" s="166"/>
      <c r="B737" s="166"/>
      <c r="C737" s="166"/>
      <c r="D737" s="1"/>
      <c r="E737" s="160"/>
      <c r="F737" s="1"/>
      <c r="G737" s="228"/>
      <c r="H737" s="160"/>
      <c r="I737" s="1"/>
    </row>
    <row r="738" spans="1:9" s="176" customFormat="1" ht="12.75">
      <c r="A738" s="166"/>
      <c r="B738" s="166"/>
      <c r="C738" s="166"/>
      <c r="D738" s="1"/>
      <c r="E738" s="160"/>
      <c r="F738" s="1"/>
      <c r="G738" s="228"/>
      <c r="H738" s="160"/>
      <c r="I738" s="1"/>
    </row>
    <row r="739" spans="1:9" s="176" customFormat="1" ht="12.75">
      <c r="A739" s="166"/>
      <c r="B739" s="166"/>
      <c r="C739" s="166"/>
      <c r="D739" s="1"/>
      <c r="E739" s="160"/>
      <c r="F739" s="1"/>
      <c r="G739" s="228"/>
      <c r="H739" s="160"/>
      <c r="I739" s="1"/>
    </row>
    <row r="740" spans="1:9" s="176" customFormat="1" ht="12.75">
      <c r="A740" s="166"/>
      <c r="B740" s="166"/>
      <c r="C740" s="166"/>
      <c r="D740" s="1"/>
      <c r="E740" s="160"/>
      <c r="F740" s="1"/>
      <c r="G740" s="228"/>
      <c r="H740" s="160"/>
      <c r="I740" s="1"/>
    </row>
    <row r="741" spans="1:9" s="176" customFormat="1" ht="12.75">
      <c r="A741" s="166"/>
      <c r="B741" s="166"/>
      <c r="C741" s="166"/>
      <c r="D741" s="1"/>
      <c r="E741" s="160"/>
      <c r="F741" s="1"/>
      <c r="G741" s="228"/>
      <c r="H741" s="160"/>
      <c r="I741" s="1"/>
    </row>
    <row r="742" spans="1:9" s="176" customFormat="1" ht="12.75">
      <c r="A742" s="166"/>
      <c r="B742" s="166"/>
      <c r="C742" s="166"/>
      <c r="D742" s="1"/>
      <c r="E742" s="160"/>
      <c r="F742" s="1"/>
      <c r="G742" s="228"/>
      <c r="H742" s="160"/>
      <c r="I742" s="1"/>
    </row>
    <row r="743" spans="1:9" s="176" customFormat="1" ht="12.75">
      <c r="A743" s="166"/>
      <c r="B743" s="166"/>
      <c r="C743" s="166"/>
      <c r="D743" s="1"/>
      <c r="E743" s="160"/>
      <c r="F743" s="1"/>
      <c r="G743" s="228"/>
      <c r="H743" s="160"/>
      <c r="I743" s="1"/>
    </row>
    <row r="744" spans="1:9" s="176" customFormat="1" ht="12.75">
      <c r="A744" s="166"/>
      <c r="B744" s="166"/>
      <c r="C744" s="166"/>
      <c r="D744" s="1"/>
      <c r="E744" s="160"/>
      <c r="F744" s="1"/>
      <c r="G744" s="228"/>
      <c r="H744" s="160"/>
      <c r="I744" s="1"/>
    </row>
    <row r="745" spans="1:9" s="176" customFormat="1" ht="12.75">
      <c r="A745" s="166"/>
      <c r="B745" s="166"/>
      <c r="C745" s="166"/>
      <c r="D745" s="1"/>
      <c r="E745" s="160"/>
      <c r="F745" s="1"/>
      <c r="G745" s="228"/>
      <c r="H745" s="160"/>
      <c r="I745" s="1"/>
    </row>
    <row r="746" spans="1:9" s="176" customFormat="1" ht="12.75">
      <c r="A746" s="166"/>
      <c r="B746" s="166"/>
      <c r="C746" s="166"/>
      <c r="D746" s="1"/>
      <c r="E746" s="160"/>
      <c r="F746" s="1"/>
      <c r="G746" s="228"/>
      <c r="H746" s="160"/>
      <c r="I746" s="1"/>
    </row>
    <row r="747" spans="1:9" s="176" customFormat="1" ht="12.75">
      <c r="A747" s="166"/>
      <c r="B747" s="166"/>
      <c r="C747" s="166"/>
      <c r="D747" s="1"/>
      <c r="E747" s="160"/>
      <c r="F747" s="1"/>
      <c r="G747" s="228"/>
      <c r="H747" s="160"/>
      <c r="I747" s="1"/>
    </row>
    <row r="748" spans="1:9" s="176" customFormat="1" ht="12.75">
      <c r="A748" s="166"/>
      <c r="B748" s="166"/>
      <c r="C748" s="166"/>
      <c r="D748" s="1"/>
      <c r="E748" s="160"/>
      <c r="F748" s="1"/>
      <c r="G748" s="228"/>
      <c r="H748" s="160"/>
      <c r="I748" s="1"/>
    </row>
    <row r="749" spans="1:9" s="176" customFormat="1" ht="12.75">
      <c r="A749" s="166"/>
      <c r="B749" s="166"/>
      <c r="C749" s="166"/>
      <c r="D749" s="1"/>
      <c r="E749" s="160"/>
      <c r="F749" s="1"/>
      <c r="G749" s="228"/>
      <c r="H749" s="160"/>
      <c r="I749" s="1"/>
    </row>
    <row r="750" spans="1:9" s="176" customFormat="1" ht="12.75">
      <c r="A750" s="166"/>
      <c r="B750" s="166"/>
      <c r="C750" s="166"/>
      <c r="D750" s="1"/>
      <c r="E750" s="160"/>
      <c r="F750" s="1"/>
      <c r="G750" s="228"/>
      <c r="H750" s="160"/>
      <c r="I750" s="1"/>
    </row>
    <row r="751" spans="1:9" s="176" customFormat="1" ht="12.75">
      <c r="A751" s="166"/>
      <c r="B751" s="166"/>
      <c r="C751" s="166"/>
      <c r="D751" s="1"/>
      <c r="E751" s="160"/>
      <c r="F751" s="1"/>
      <c r="G751" s="228"/>
      <c r="H751" s="160"/>
      <c r="I751" s="1"/>
    </row>
    <row r="752" spans="1:9" s="176" customFormat="1" ht="12.75">
      <c r="A752" s="166"/>
      <c r="B752" s="166"/>
      <c r="C752" s="166"/>
      <c r="D752" s="1"/>
      <c r="E752" s="160"/>
      <c r="F752" s="1"/>
      <c r="G752" s="228"/>
      <c r="H752" s="160"/>
      <c r="I752" s="1"/>
    </row>
    <row r="753" spans="1:9" s="176" customFormat="1" ht="12.75">
      <c r="A753" s="166"/>
      <c r="B753" s="166"/>
      <c r="C753" s="166"/>
      <c r="D753" s="1"/>
      <c r="E753" s="160"/>
      <c r="F753" s="1"/>
      <c r="G753" s="228"/>
      <c r="H753" s="160"/>
      <c r="I753" s="1"/>
    </row>
    <row r="754" spans="1:9" s="176" customFormat="1" ht="12.75">
      <c r="A754" s="166"/>
      <c r="B754" s="166"/>
      <c r="C754" s="166"/>
      <c r="D754" s="1"/>
      <c r="E754" s="160"/>
      <c r="F754" s="1"/>
      <c r="G754" s="228"/>
      <c r="H754" s="160"/>
      <c r="I754" s="1"/>
    </row>
    <row r="755" spans="1:9" s="176" customFormat="1" ht="12.75">
      <c r="A755" s="166"/>
      <c r="B755" s="166"/>
      <c r="C755" s="166"/>
      <c r="D755" s="1"/>
      <c r="E755" s="160"/>
      <c r="F755" s="1"/>
      <c r="G755" s="228"/>
      <c r="H755" s="160"/>
      <c r="I755" s="1"/>
    </row>
    <row r="756" spans="1:9" s="176" customFormat="1" ht="12.75">
      <c r="A756" s="166"/>
      <c r="B756" s="166"/>
      <c r="C756" s="166"/>
      <c r="D756" s="1"/>
      <c r="E756" s="160"/>
      <c r="F756" s="1"/>
      <c r="G756" s="228"/>
      <c r="H756" s="160"/>
      <c r="I756" s="1"/>
    </row>
    <row r="757" spans="1:9" s="176" customFormat="1" ht="12.75">
      <c r="A757" s="166"/>
      <c r="B757" s="166"/>
      <c r="C757" s="166"/>
      <c r="D757" s="1"/>
      <c r="E757" s="160"/>
      <c r="F757" s="1"/>
      <c r="G757" s="228"/>
      <c r="H757" s="160"/>
      <c r="I757" s="1"/>
    </row>
    <row r="758" spans="1:9" s="176" customFormat="1" ht="12.75">
      <c r="A758" s="166"/>
      <c r="B758" s="166"/>
      <c r="C758" s="166"/>
      <c r="D758" s="1"/>
      <c r="E758" s="160"/>
      <c r="F758" s="1"/>
      <c r="G758" s="228"/>
      <c r="H758" s="160"/>
      <c r="I758" s="1"/>
    </row>
    <row r="759" spans="1:9" s="176" customFormat="1" ht="12.75">
      <c r="A759" s="166"/>
      <c r="B759" s="166"/>
      <c r="C759" s="166"/>
      <c r="D759" s="1"/>
      <c r="E759" s="160"/>
      <c r="F759" s="1"/>
      <c r="G759" s="228"/>
      <c r="H759" s="160"/>
      <c r="I759" s="1"/>
    </row>
    <row r="760" spans="1:9" s="176" customFormat="1" ht="12.75">
      <c r="A760" s="166"/>
      <c r="B760" s="166"/>
      <c r="C760" s="166"/>
      <c r="D760" s="1"/>
      <c r="E760" s="160"/>
      <c r="F760" s="1"/>
      <c r="G760" s="228"/>
      <c r="H760" s="160"/>
      <c r="I760" s="1"/>
    </row>
    <row r="761" spans="1:9" s="176" customFormat="1" ht="12.75">
      <c r="A761" s="166"/>
      <c r="B761" s="166"/>
      <c r="C761" s="166"/>
      <c r="D761" s="1"/>
      <c r="E761" s="160"/>
      <c r="F761" s="1"/>
      <c r="G761" s="228"/>
      <c r="H761" s="160"/>
      <c r="I761" s="1"/>
    </row>
    <row r="762" spans="1:9" s="176" customFormat="1" ht="12.75">
      <c r="A762" s="166"/>
      <c r="B762" s="166"/>
      <c r="C762" s="166"/>
      <c r="D762" s="1"/>
      <c r="E762" s="160"/>
      <c r="F762" s="1"/>
      <c r="G762" s="228"/>
      <c r="H762" s="160"/>
      <c r="I762" s="1"/>
    </row>
    <row r="763" spans="1:9" s="176" customFormat="1" ht="12.75">
      <c r="A763" s="166"/>
      <c r="B763" s="166"/>
      <c r="C763" s="166"/>
      <c r="D763" s="1"/>
      <c r="E763" s="160"/>
      <c r="F763" s="1"/>
      <c r="G763" s="228"/>
      <c r="H763" s="160"/>
      <c r="I763" s="1"/>
    </row>
    <row r="764" spans="1:9" s="176" customFormat="1" ht="12.75">
      <c r="A764" s="166"/>
      <c r="B764" s="166"/>
      <c r="C764" s="166"/>
      <c r="D764" s="1"/>
      <c r="E764" s="160"/>
      <c r="F764" s="1"/>
      <c r="G764" s="228"/>
      <c r="H764" s="160"/>
      <c r="I764" s="1"/>
    </row>
    <row r="765" spans="1:9" s="176" customFormat="1" ht="12.75">
      <c r="A765" s="166"/>
      <c r="B765" s="166"/>
      <c r="C765" s="166"/>
      <c r="D765" s="1"/>
      <c r="E765" s="160"/>
      <c r="F765" s="1"/>
      <c r="G765" s="228"/>
      <c r="H765" s="160"/>
      <c r="I765" s="1"/>
    </row>
    <row r="766" spans="1:9" s="176" customFormat="1" ht="12.75">
      <c r="A766" s="166"/>
      <c r="B766" s="166"/>
      <c r="C766" s="166"/>
      <c r="D766" s="1"/>
      <c r="E766" s="160"/>
      <c r="F766" s="1"/>
      <c r="G766" s="228"/>
      <c r="H766" s="160"/>
      <c r="I766" s="1"/>
    </row>
    <row r="767" spans="1:9" s="176" customFormat="1" ht="12.75">
      <c r="A767" s="166"/>
      <c r="B767" s="166"/>
      <c r="C767" s="166"/>
      <c r="D767" s="1"/>
      <c r="E767" s="160"/>
      <c r="F767" s="1"/>
      <c r="G767" s="228"/>
      <c r="H767" s="160"/>
      <c r="I767" s="1"/>
    </row>
    <row r="768" spans="1:9" s="176" customFormat="1" ht="12.75">
      <c r="A768" s="166"/>
      <c r="B768" s="166"/>
      <c r="C768" s="166"/>
      <c r="D768" s="1"/>
      <c r="E768" s="160"/>
      <c r="F768" s="1"/>
      <c r="G768" s="228"/>
      <c r="H768" s="160"/>
      <c r="I768" s="1"/>
    </row>
    <row r="769" spans="1:9" s="176" customFormat="1" ht="12.75">
      <c r="A769" s="166"/>
      <c r="B769" s="166"/>
      <c r="C769" s="166"/>
      <c r="D769" s="1"/>
      <c r="E769" s="160"/>
      <c r="F769" s="1"/>
      <c r="G769" s="228"/>
      <c r="H769" s="160"/>
      <c r="I769" s="1"/>
    </row>
    <row r="770" spans="1:9" s="176" customFormat="1" ht="12.75">
      <c r="A770" s="166"/>
      <c r="B770" s="166"/>
      <c r="C770" s="166"/>
      <c r="D770" s="1"/>
      <c r="E770" s="160"/>
      <c r="F770" s="1"/>
      <c r="G770" s="228"/>
      <c r="H770" s="160"/>
      <c r="I770" s="1"/>
    </row>
    <row r="771" spans="1:9" s="176" customFormat="1" ht="12.75">
      <c r="A771" s="166"/>
      <c r="B771" s="166"/>
      <c r="C771" s="166"/>
      <c r="D771" s="1"/>
      <c r="E771" s="160"/>
      <c r="F771" s="1"/>
      <c r="G771" s="228"/>
      <c r="H771" s="160"/>
      <c r="I771" s="1"/>
    </row>
    <row r="772" spans="1:9" s="176" customFormat="1" ht="12.75">
      <c r="A772" s="166"/>
      <c r="B772" s="166"/>
      <c r="C772" s="166"/>
      <c r="D772" s="1"/>
      <c r="E772" s="160"/>
      <c r="F772" s="1"/>
      <c r="G772" s="228"/>
      <c r="H772" s="160"/>
      <c r="I772" s="1"/>
    </row>
    <row r="773" spans="1:9" s="176" customFormat="1" ht="12.75">
      <c r="A773" s="166"/>
      <c r="B773" s="166"/>
      <c r="C773" s="166"/>
      <c r="D773" s="1"/>
      <c r="E773" s="160"/>
      <c r="F773" s="1"/>
      <c r="G773" s="228"/>
      <c r="H773" s="160"/>
      <c r="I773" s="1"/>
    </row>
    <row r="774" spans="1:9" s="176" customFormat="1" ht="12.75">
      <c r="A774" s="166"/>
      <c r="B774" s="166"/>
      <c r="C774" s="166"/>
      <c r="D774" s="1"/>
      <c r="E774" s="160"/>
      <c r="F774" s="1"/>
      <c r="G774" s="228"/>
      <c r="H774" s="160"/>
      <c r="I774" s="1"/>
    </row>
    <row r="775" spans="1:9" s="176" customFormat="1" ht="12.75">
      <c r="A775" s="166"/>
      <c r="B775" s="166"/>
      <c r="C775" s="166"/>
      <c r="D775" s="1"/>
      <c r="E775" s="160"/>
      <c r="F775" s="1"/>
      <c r="G775" s="228"/>
      <c r="H775" s="160"/>
      <c r="I775" s="1"/>
    </row>
    <row r="776" spans="1:9" s="176" customFormat="1" ht="12.75">
      <c r="A776" s="166"/>
      <c r="B776" s="166"/>
      <c r="C776" s="166"/>
      <c r="D776" s="1"/>
      <c r="E776" s="160"/>
      <c r="F776" s="1"/>
      <c r="G776" s="228"/>
      <c r="H776" s="160"/>
      <c r="I776" s="1"/>
    </row>
    <row r="777" spans="1:9" s="176" customFormat="1" ht="12.75">
      <c r="A777" s="166"/>
      <c r="B777" s="166"/>
      <c r="C777" s="166"/>
      <c r="D777" s="1"/>
      <c r="E777" s="160"/>
      <c r="F777" s="1"/>
      <c r="G777" s="228"/>
      <c r="H777" s="160"/>
      <c r="I777" s="1"/>
    </row>
    <row r="778" spans="1:9" s="176" customFormat="1" ht="12.75">
      <c r="A778" s="166"/>
      <c r="B778" s="166"/>
      <c r="C778" s="166"/>
      <c r="D778" s="1"/>
      <c r="E778" s="160"/>
      <c r="F778" s="1"/>
      <c r="G778" s="228"/>
      <c r="H778" s="160"/>
      <c r="I778" s="1"/>
    </row>
    <row r="779" spans="1:9" s="176" customFormat="1" ht="12.75">
      <c r="A779" s="166"/>
      <c r="B779" s="166"/>
      <c r="C779" s="166"/>
      <c r="D779" s="1"/>
      <c r="E779" s="160"/>
      <c r="F779" s="1"/>
      <c r="G779" s="228"/>
      <c r="H779" s="160"/>
      <c r="I779" s="1"/>
    </row>
    <row r="780" spans="1:9" s="176" customFormat="1" ht="12.75">
      <c r="A780" s="166"/>
      <c r="B780" s="166"/>
      <c r="C780" s="166"/>
      <c r="D780" s="1"/>
      <c r="E780" s="160"/>
      <c r="F780" s="1"/>
      <c r="G780" s="228"/>
      <c r="H780" s="160"/>
      <c r="I780" s="1"/>
    </row>
    <row r="781" spans="1:9" s="176" customFormat="1" ht="12.75">
      <c r="A781" s="166"/>
      <c r="B781" s="166"/>
      <c r="C781" s="166"/>
      <c r="D781" s="1"/>
      <c r="E781" s="160"/>
      <c r="F781" s="1"/>
      <c r="G781" s="228"/>
      <c r="H781" s="160"/>
      <c r="I781" s="1"/>
    </row>
    <row r="782" spans="1:9" s="176" customFormat="1" ht="12.75">
      <c r="A782" s="166"/>
      <c r="B782" s="166"/>
      <c r="C782" s="166"/>
      <c r="D782" s="1"/>
      <c r="E782" s="160"/>
      <c r="F782" s="1"/>
      <c r="G782" s="228"/>
      <c r="H782" s="160"/>
      <c r="I782" s="1"/>
    </row>
    <row r="783" spans="1:9" s="176" customFormat="1" ht="12.75">
      <c r="A783" s="166"/>
      <c r="B783" s="166"/>
      <c r="C783" s="166"/>
      <c r="D783" s="1"/>
      <c r="E783" s="160"/>
      <c r="F783" s="1"/>
      <c r="G783" s="228"/>
      <c r="H783" s="160"/>
      <c r="I783" s="1"/>
    </row>
    <row r="784" spans="1:9" s="176" customFormat="1" ht="12.75">
      <c r="A784" s="166"/>
      <c r="B784" s="166"/>
      <c r="C784" s="166"/>
      <c r="D784" s="1"/>
      <c r="E784" s="160"/>
      <c r="F784" s="1"/>
      <c r="G784" s="228"/>
      <c r="H784" s="160"/>
      <c r="I784" s="1"/>
    </row>
    <row r="785" spans="1:9" s="176" customFormat="1" ht="12.75">
      <c r="A785" s="166"/>
      <c r="B785" s="166"/>
      <c r="C785" s="166"/>
      <c r="D785" s="1"/>
      <c r="E785" s="160"/>
      <c r="F785" s="1"/>
      <c r="G785" s="228"/>
      <c r="H785" s="160"/>
      <c r="I785" s="1"/>
    </row>
    <row r="786" spans="1:9" s="176" customFormat="1" ht="12.75">
      <c r="A786" s="166"/>
      <c r="B786" s="166"/>
      <c r="C786" s="166"/>
      <c r="D786" s="1"/>
      <c r="E786" s="160"/>
      <c r="F786" s="1"/>
      <c r="G786" s="228"/>
      <c r="H786" s="160"/>
      <c r="I786" s="1"/>
    </row>
    <row r="787" spans="1:9" s="176" customFormat="1" ht="12.75">
      <c r="A787" s="166"/>
      <c r="B787" s="166"/>
      <c r="C787" s="166"/>
      <c r="D787" s="1"/>
      <c r="E787" s="160"/>
      <c r="F787" s="1"/>
      <c r="G787" s="228"/>
      <c r="H787" s="160"/>
      <c r="I787" s="1"/>
    </row>
    <row r="788" spans="1:9" s="176" customFormat="1" ht="12.75">
      <c r="A788" s="166"/>
      <c r="B788" s="166"/>
      <c r="C788" s="166"/>
      <c r="D788" s="1"/>
      <c r="E788" s="160"/>
      <c r="F788" s="1"/>
      <c r="G788" s="228"/>
      <c r="H788" s="160"/>
      <c r="I788" s="1"/>
    </row>
    <row r="789" spans="1:9" s="176" customFormat="1" ht="12.75">
      <c r="A789" s="166"/>
      <c r="B789" s="166"/>
      <c r="C789" s="166"/>
      <c r="D789" s="1"/>
      <c r="E789" s="160"/>
      <c r="F789" s="1"/>
      <c r="G789" s="228"/>
      <c r="H789" s="160"/>
      <c r="I789" s="1"/>
    </row>
    <row r="790" spans="1:9" s="176" customFormat="1" ht="12.75">
      <c r="A790" s="166"/>
      <c r="B790" s="166"/>
      <c r="C790" s="166"/>
      <c r="D790" s="1"/>
      <c r="E790" s="160"/>
      <c r="F790" s="1"/>
      <c r="G790" s="228"/>
      <c r="H790" s="160"/>
      <c r="I790" s="1"/>
    </row>
    <row r="791" spans="1:9" s="176" customFormat="1" ht="12.75">
      <c r="A791" s="166"/>
      <c r="B791" s="166"/>
      <c r="C791" s="166"/>
      <c r="D791" s="1"/>
      <c r="E791" s="160"/>
      <c r="F791" s="1"/>
      <c r="G791" s="228"/>
      <c r="H791" s="160"/>
      <c r="I791" s="1"/>
    </row>
    <row r="792" spans="1:9" s="176" customFormat="1" ht="12.75">
      <c r="A792" s="166"/>
      <c r="B792" s="166"/>
      <c r="C792" s="166"/>
      <c r="D792" s="1"/>
      <c r="E792" s="160"/>
      <c r="F792" s="1"/>
      <c r="G792" s="228"/>
      <c r="H792" s="160"/>
      <c r="I792" s="1"/>
    </row>
    <row r="793" spans="1:9" s="176" customFormat="1" ht="12.75">
      <c r="A793" s="166"/>
      <c r="B793" s="166"/>
      <c r="C793" s="166"/>
      <c r="D793" s="1"/>
      <c r="E793" s="160"/>
      <c r="F793" s="1"/>
      <c r="G793" s="228"/>
      <c r="H793" s="160"/>
      <c r="I793" s="1"/>
    </row>
    <row r="794" spans="1:9" s="176" customFormat="1" ht="12.75">
      <c r="A794" s="166"/>
      <c r="B794" s="166"/>
      <c r="C794" s="166"/>
      <c r="D794" s="1"/>
      <c r="E794" s="160"/>
      <c r="F794" s="1"/>
      <c r="G794" s="228"/>
      <c r="H794" s="160"/>
      <c r="I794" s="1"/>
    </row>
    <row r="795" spans="1:9" s="176" customFormat="1" ht="12.75">
      <c r="A795" s="166"/>
      <c r="B795" s="166"/>
      <c r="C795" s="166"/>
      <c r="D795" s="1"/>
      <c r="E795" s="160"/>
      <c r="F795" s="1"/>
      <c r="G795" s="228"/>
      <c r="H795" s="160"/>
      <c r="I795" s="1"/>
    </row>
    <row r="796" spans="1:9" s="176" customFormat="1" ht="12.75">
      <c r="A796" s="166"/>
      <c r="B796" s="166"/>
      <c r="C796" s="166"/>
      <c r="D796" s="1"/>
      <c r="E796" s="160"/>
      <c r="F796" s="1"/>
      <c r="G796" s="228"/>
      <c r="H796" s="160"/>
      <c r="I796" s="1"/>
    </row>
    <row r="797" spans="1:9" s="176" customFormat="1" ht="12.75">
      <c r="A797" s="166"/>
      <c r="B797" s="166"/>
      <c r="C797" s="166"/>
      <c r="D797" s="1"/>
      <c r="E797" s="160"/>
      <c r="F797" s="1"/>
      <c r="G797" s="228"/>
      <c r="H797" s="160"/>
      <c r="I797" s="1"/>
    </row>
    <row r="798" spans="1:9" s="176" customFormat="1" ht="12.75">
      <c r="A798" s="166"/>
      <c r="B798" s="166"/>
      <c r="C798" s="166"/>
      <c r="D798" s="1"/>
      <c r="E798" s="160"/>
      <c r="F798" s="1"/>
      <c r="G798" s="228"/>
      <c r="H798" s="160"/>
      <c r="I798" s="1"/>
    </row>
    <row r="799" spans="1:9" s="176" customFormat="1" ht="12.75">
      <c r="A799" s="166"/>
      <c r="B799" s="166"/>
      <c r="C799" s="166"/>
      <c r="D799" s="1"/>
      <c r="E799" s="160"/>
      <c r="F799" s="1"/>
      <c r="G799" s="228"/>
      <c r="H799" s="160"/>
      <c r="I799" s="1"/>
    </row>
    <row r="800" spans="1:9" s="176" customFormat="1" ht="12.75">
      <c r="A800" s="166"/>
      <c r="B800" s="166"/>
      <c r="C800" s="166"/>
      <c r="D800" s="1"/>
      <c r="E800" s="160"/>
      <c r="F800" s="1"/>
      <c r="G800" s="228"/>
      <c r="H800" s="160"/>
      <c r="I800" s="1"/>
    </row>
    <row r="801" spans="1:9" s="176" customFormat="1" ht="12.75">
      <c r="A801" s="166"/>
      <c r="B801" s="166"/>
      <c r="C801" s="166"/>
      <c r="D801" s="1"/>
      <c r="E801" s="160"/>
      <c r="F801" s="1"/>
      <c r="G801" s="228"/>
      <c r="H801" s="160"/>
      <c r="I801" s="1"/>
    </row>
    <row r="802" spans="1:9" s="176" customFormat="1" ht="12.75">
      <c r="A802" s="166"/>
      <c r="B802" s="166"/>
      <c r="C802" s="166"/>
      <c r="D802" s="1"/>
      <c r="E802" s="160"/>
      <c r="F802" s="1"/>
      <c r="G802" s="228"/>
      <c r="H802" s="160"/>
      <c r="I802" s="1"/>
    </row>
    <row r="803" spans="1:9" s="176" customFormat="1" ht="12.75">
      <c r="A803" s="166"/>
      <c r="B803" s="166"/>
      <c r="C803" s="166"/>
      <c r="D803" s="1"/>
      <c r="E803" s="160"/>
      <c r="F803" s="1"/>
      <c r="G803" s="228"/>
      <c r="H803" s="160"/>
      <c r="I803" s="1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scale="63" r:id="rId1"/>
  <headerFooter alignWithMargins="0">
    <oddHeader>&amp;LI. MUNICIPALIDAD DE ÑUÑOA
DIRECCION DE OBRAS MUNICIPALES
DEPARTAMENTO DE INFORMATICA Y CATASTRO&amp;CLISTADO MAESTRO DE
FUSION DE LOTES - SUBDIVISIONES - MODIFICACION DE DESLINDES&amp;RMES: DICIEMBRE 2006</oddHeader>
    <oddFooter>&amp;L&amp;F&amp;C&amp;P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K170"/>
  <sheetViews>
    <sheetView zoomScalePageLayoutView="0" workbookViewId="0" topLeftCell="A1">
      <pane ySplit="1" topLeftCell="BM136" activePane="bottomLeft" state="frozen"/>
      <selection pane="topLeft" activeCell="A1" sqref="A1"/>
      <selection pane="bottomLeft" activeCell="A160" sqref="A160"/>
    </sheetView>
  </sheetViews>
  <sheetFormatPr defaultColWidth="11.421875" defaultRowHeight="12.75"/>
  <cols>
    <col min="1" max="1" width="4.00390625" style="91" bestFit="1" customWidth="1"/>
    <col min="2" max="2" width="11.8515625" style="1" bestFit="1" customWidth="1"/>
    <col min="3" max="3" width="10.140625" style="1" customWidth="1"/>
    <col min="4" max="4" width="10.140625" style="1" bestFit="1" customWidth="1"/>
    <col min="5" max="5" width="63.7109375" style="1" bestFit="1" customWidth="1"/>
    <col min="6" max="6" width="11.7109375" style="1" bestFit="1" customWidth="1"/>
    <col min="7" max="7" width="38.57421875" style="1" bestFit="1" customWidth="1"/>
    <col min="8" max="8" width="23.8515625" style="1" bestFit="1" customWidth="1"/>
    <col min="9" max="9" width="32.57421875" style="1" bestFit="1" customWidth="1"/>
    <col min="10" max="10" width="9.140625" style="1" bestFit="1" customWidth="1"/>
    <col min="11" max="11" width="60.57421875" style="1" bestFit="1" customWidth="1"/>
    <col min="12" max="16384" width="11.421875" style="1" customWidth="1"/>
  </cols>
  <sheetData>
    <row r="1" spans="1:11" s="55" customFormat="1" ht="12.75">
      <c r="A1" s="95" t="s">
        <v>1636</v>
      </c>
      <c r="B1" s="54" t="s">
        <v>1621</v>
      </c>
      <c r="C1" s="54"/>
      <c r="D1" s="54" t="s">
        <v>1626</v>
      </c>
      <c r="E1" s="54" t="s">
        <v>1593</v>
      </c>
      <c r="F1" s="54" t="s">
        <v>1587</v>
      </c>
      <c r="G1" s="54" t="s">
        <v>1627</v>
      </c>
      <c r="H1" s="54" t="s">
        <v>1636</v>
      </c>
      <c r="I1" s="54" t="s">
        <v>1590</v>
      </c>
      <c r="J1" s="54" t="s">
        <v>1591</v>
      </c>
      <c r="K1" s="42" t="s">
        <v>1629</v>
      </c>
    </row>
    <row r="2" spans="1:11" ht="12.75">
      <c r="A2" s="96">
        <v>1</v>
      </c>
      <c r="B2" s="56" t="s">
        <v>216</v>
      </c>
      <c r="C2" s="56">
        <v>1.4</v>
      </c>
      <c r="D2" s="57">
        <v>38719</v>
      </c>
      <c r="E2" s="58" t="s">
        <v>1783</v>
      </c>
      <c r="F2" s="59" t="s">
        <v>1784</v>
      </c>
      <c r="G2" s="58" t="s">
        <v>1612</v>
      </c>
      <c r="H2" s="59">
        <v>2785</v>
      </c>
      <c r="I2" s="60" t="s">
        <v>1785</v>
      </c>
      <c r="J2" s="61">
        <v>312.98</v>
      </c>
      <c r="K2" s="46" t="s">
        <v>1539</v>
      </c>
    </row>
    <row r="3" spans="1:11" ht="12.75">
      <c r="A3" s="96">
        <v>2</v>
      </c>
      <c r="B3" s="56" t="s">
        <v>216</v>
      </c>
      <c r="C3" s="56">
        <v>1.4</v>
      </c>
      <c r="D3" s="57">
        <v>38726</v>
      </c>
      <c r="E3" s="58" t="s">
        <v>1786</v>
      </c>
      <c r="F3" s="59"/>
      <c r="G3" s="58" t="s">
        <v>1599</v>
      </c>
      <c r="H3" s="59" t="s">
        <v>1787</v>
      </c>
      <c r="I3" s="60" t="s">
        <v>1788</v>
      </c>
      <c r="J3" s="61">
        <v>0</v>
      </c>
      <c r="K3" s="46" t="s">
        <v>2213</v>
      </c>
    </row>
    <row r="4" spans="1:11" ht="12.75">
      <c r="A4" s="96">
        <v>3</v>
      </c>
      <c r="B4" s="56" t="s">
        <v>216</v>
      </c>
      <c r="C4" s="56">
        <v>2.8</v>
      </c>
      <c r="D4" s="57">
        <v>38728</v>
      </c>
      <c r="E4" s="58" t="s">
        <v>1789</v>
      </c>
      <c r="F4" s="59" t="s">
        <v>1790</v>
      </c>
      <c r="G4" s="58" t="s">
        <v>993</v>
      </c>
      <c r="H4" s="59">
        <v>1911</v>
      </c>
      <c r="I4" s="60" t="s">
        <v>1791</v>
      </c>
      <c r="J4" s="61">
        <v>207.48</v>
      </c>
      <c r="K4" s="46" t="s">
        <v>1792</v>
      </c>
    </row>
    <row r="5" spans="1:11" ht="12.75">
      <c r="A5" s="96">
        <v>4</v>
      </c>
      <c r="B5" s="56" t="s">
        <v>216</v>
      </c>
      <c r="C5" s="56">
        <v>1.4</v>
      </c>
      <c r="D5" s="57">
        <v>38728</v>
      </c>
      <c r="E5" s="58" t="s">
        <v>1793</v>
      </c>
      <c r="F5" s="59"/>
      <c r="G5" s="58" t="s">
        <v>1597</v>
      </c>
      <c r="H5" s="59">
        <v>1729</v>
      </c>
      <c r="I5" s="60" t="s">
        <v>1794</v>
      </c>
      <c r="J5" s="61">
        <v>2404.61</v>
      </c>
      <c r="K5" s="46" t="s">
        <v>1795</v>
      </c>
    </row>
    <row r="6" spans="1:11" ht="12.75">
      <c r="A6" s="96">
        <v>5</v>
      </c>
      <c r="B6" s="56" t="s">
        <v>216</v>
      </c>
      <c r="C6" s="56">
        <v>2.8</v>
      </c>
      <c r="D6" s="57">
        <v>38733</v>
      </c>
      <c r="E6" s="58" t="s">
        <v>1796</v>
      </c>
      <c r="F6" s="59" t="s">
        <v>1797</v>
      </c>
      <c r="G6" s="58" t="s">
        <v>1612</v>
      </c>
      <c r="H6" s="59">
        <v>3015</v>
      </c>
      <c r="I6" s="60" t="s">
        <v>1798</v>
      </c>
      <c r="J6" s="61">
        <v>114.86</v>
      </c>
      <c r="K6" s="46" t="s">
        <v>1840</v>
      </c>
    </row>
    <row r="7" spans="1:11" ht="12.75">
      <c r="A7" s="96">
        <v>6</v>
      </c>
      <c r="B7" s="56" t="s">
        <v>216</v>
      </c>
      <c r="C7" s="56">
        <v>1.4</v>
      </c>
      <c r="D7" s="57">
        <v>38734</v>
      </c>
      <c r="E7" s="58" t="s">
        <v>1799</v>
      </c>
      <c r="F7" s="59" t="s">
        <v>1800</v>
      </c>
      <c r="G7" s="58" t="s">
        <v>1664</v>
      </c>
      <c r="H7" s="59">
        <v>822</v>
      </c>
      <c r="I7" s="60" t="s">
        <v>1900</v>
      </c>
      <c r="J7" s="61">
        <v>99.75</v>
      </c>
      <c r="K7" s="46" t="s">
        <v>2213</v>
      </c>
    </row>
    <row r="8" spans="1:11" ht="12.75">
      <c r="A8" s="96">
        <v>7</v>
      </c>
      <c r="B8" s="56" t="s">
        <v>216</v>
      </c>
      <c r="C8" s="56">
        <v>2.8</v>
      </c>
      <c r="D8" s="57">
        <v>38737</v>
      </c>
      <c r="E8" s="58" t="s">
        <v>1932</v>
      </c>
      <c r="F8" s="59" t="s">
        <v>1801</v>
      </c>
      <c r="G8" s="58" t="s">
        <v>1679</v>
      </c>
      <c r="H8" s="59">
        <v>400</v>
      </c>
      <c r="I8" s="60" t="s">
        <v>1802</v>
      </c>
      <c r="J8" s="61">
        <v>12329</v>
      </c>
      <c r="K8" s="46" t="s">
        <v>2213</v>
      </c>
    </row>
    <row r="9" spans="1:11" ht="12.75">
      <c r="A9" s="96">
        <v>8</v>
      </c>
      <c r="B9" s="56" t="s">
        <v>216</v>
      </c>
      <c r="C9" s="56">
        <v>1.4</v>
      </c>
      <c r="D9" s="57">
        <v>38737</v>
      </c>
      <c r="E9" s="58" t="s">
        <v>1803</v>
      </c>
      <c r="F9" s="59" t="s">
        <v>1804</v>
      </c>
      <c r="G9" s="58" t="s">
        <v>1602</v>
      </c>
      <c r="H9" s="59">
        <v>652</v>
      </c>
      <c r="I9" s="60" t="s">
        <v>1805</v>
      </c>
      <c r="J9" s="61">
        <v>391.52</v>
      </c>
      <c r="K9" s="46" t="s">
        <v>1678</v>
      </c>
    </row>
    <row r="10" spans="1:11" ht="12.75">
      <c r="A10" s="96">
        <v>9</v>
      </c>
      <c r="B10" s="56" t="s">
        <v>216</v>
      </c>
      <c r="C10" s="56">
        <v>1.4</v>
      </c>
      <c r="D10" s="57">
        <v>38740</v>
      </c>
      <c r="E10" s="58" t="s">
        <v>1806</v>
      </c>
      <c r="F10" s="59" t="s">
        <v>1807</v>
      </c>
      <c r="G10" s="58" t="s">
        <v>1598</v>
      </c>
      <c r="H10" s="59">
        <v>2137</v>
      </c>
      <c r="I10" s="60" t="s">
        <v>1745</v>
      </c>
      <c r="J10" s="61">
        <v>271.3</v>
      </c>
      <c r="K10" s="46" t="s">
        <v>1808</v>
      </c>
    </row>
    <row r="11" spans="1:11" ht="12.75">
      <c r="A11" s="96">
        <v>10</v>
      </c>
      <c r="B11" s="56" t="s">
        <v>216</v>
      </c>
      <c r="C11" s="56">
        <v>1.4</v>
      </c>
      <c r="D11" s="57">
        <v>38743</v>
      </c>
      <c r="E11" s="58" t="s">
        <v>1809</v>
      </c>
      <c r="F11" s="59" t="s">
        <v>1810</v>
      </c>
      <c r="G11" s="58" t="s">
        <v>1664</v>
      </c>
      <c r="H11" s="59">
        <v>995</v>
      </c>
      <c r="I11" s="60" t="s">
        <v>1811</v>
      </c>
      <c r="J11" s="61">
        <v>95.73</v>
      </c>
      <c r="K11" s="46" t="s">
        <v>2213</v>
      </c>
    </row>
    <row r="12" spans="1:11" ht="12.75">
      <c r="A12" s="96">
        <v>11</v>
      </c>
      <c r="B12" s="56" t="s">
        <v>216</v>
      </c>
      <c r="C12" s="56">
        <v>1.4</v>
      </c>
      <c r="D12" s="57">
        <v>38743</v>
      </c>
      <c r="E12" s="58" t="s">
        <v>1812</v>
      </c>
      <c r="F12" s="59" t="s">
        <v>1813</v>
      </c>
      <c r="G12" s="58" t="s">
        <v>1597</v>
      </c>
      <c r="H12" s="59" t="s">
        <v>1814</v>
      </c>
      <c r="I12" s="60" t="s">
        <v>1815</v>
      </c>
      <c r="J12" s="61">
        <v>73.86</v>
      </c>
      <c r="K12" s="46" t="s">
        <v>1840</v>
      </c>
    </row>
    <row r="13" spans="1:11" ht="12.75">
      <c r="A13" s="96">
        <v>12</v>
      </c>
      <c r="B13" s="56" t="s">
        <v>216</v>
      </c>
      <c r="C13" s="56">
        <v>2.8</v>
      </c>
      <c r="D13" s="57">
        <v>38744</v>
      </c>
      <c r="E13" s="58" t="s">
        <v>1816</v>
      </c>
      <c r="F13" s="59" t="s">
        <v>1817</v>
      </c>
      <c r="G13" s="58" t="s">
        <v>1818</v>
      </c>
      <c r="H13" s="59">
        <v>648</v>
      </c>
      <c r="I13" s="60" t="s">
        <v>1819</v>
      </c>
      <c r="J13" s="61">
        <v>107.04</v>
      </c>
      <c r="K13" s="46" t="s">
        <v>1820</v>
      </c>
    </row>
    <row r="14" spans="1:11" ht="12.75">
      <c r="A14" s="96">
        <v>13</v>
      </c>
      <c r="B14" s="56" t="s">
        <v>216</v>
      </c>
      <c r="C14" s="56">
        <v>2.8</v>
      </c>
      <c r="D14" s="57">
        <v>38748</v>
      </c>
      <c r="E14" s="58" t="s">
        <v>1821</v>
      </c>
      <c r="F14" s="59" t="s">
        <v>2106</v>
      </c>
      <c r="G14" s="58" t="s">
        <v>1576</v>
      </c>
      <c r="H14" s="59" t="s">
        <v>1822</v>
      </c>
      <c r="I14" s="60" t="s">
        <v>1823</v>
      </c>
      <c r="J14" s="61">
        <v>11716.56</v>
      </c>
      <c r="K14" s="46" t="s">
        <v>2213</v>
      </c>
    </row>
    <row r="15" spans="1:11" ht="12.75">
      <c r="A15" s="96">
        <v>14</v>
      </c>
      <c r="B15" s="56" t="s">
        <v>216</v>
      </c>
      <c r="C15" s="56">
        <v>1.4</v>
      </c>
      <c r="D15" s="57">
        <v>38748</v>
      </c>
      <c r="E15" s="58" t="s">
        <v>2025</v>
      </c>
      <c r="F15" s="59" t="s">
        <v>1824</v>
      </c>
      <c r="G15" s="58" t="s">
        <v>2027</v>
      </c>
      <c r="H15" s="59">
        <v>71</v>
      </c>
      <c r="I15" s="60" t="s">
        <v>2028</v>
      </c>
      <c r="J15" s="61">
        <v>331.23</v>
      </c>
      <c r="K15" s="46" t="s">
        <v>1539</v>
      </c>
    </row>
    <row r="16" spans="1:11" ht="12.75">
      <c r="A16" s="96">
        <v>15</v>
      </c>
      <c r="B16" s="56" t="s">
        <v>216</v>
      </c>
      <c r="C16" s="56">
        <v>2.8</v>
      </c>
      <c r="D16" s="57">
        <v>38748</v>
      </c>
      <c r="E16" s="58" t="s">
        <v>1825</v>
      </c>
      <c r="F16" s="59" t="s">
        <v>1826</v>
      </c>
      <c r="G16" s="58" t="s">
        <v>1766</v>
      </c>
      <c r="H16" s="59">
        <v>1020</v>
      </c>
      <c r="I16" s="60" t="s">
        <v>1767</v>
      </c>
      <c r="J16" s="61">
        <v>2632.92</v>
      </c>
      <c r="K16" s="46" t="s">
        <v>2213</v>
      </c>
    </row>
    <row r="17" spans="1:11" ht="12.75">
      <c r="A17" s="96">
        <v>16</v>
      </c>
      <c r="B17" s="56" t="s">
        <v>216</v>
      </c>
      <c r="C17" s="56">
        <v>2.8</v>
      </c>
      <c r="D17" s="57">
        <v>38748</v>
      </c>
      <c r="E17" s="58" t="s">
        <v>1827</v>
      </c>
      <c r="F17" s="59" t="s">
        <v>1828</v>
      </c>
      <c r="G17" s="58" t="s">
        <v>1615</v>
      </c>
      <c r="H17" s="59">
        <v>1498</v>
      </c>
      <c r="I17" s="60" t="s">
        <v>1829</v>
      </c>
      <c r="J17" s="61">
        <v>932.85</v>
      </c>
      <c r="K17" s="46" t="s">
        <v>1830</v>
      </c>
    </row>
    <row r="18" spans="1:11" ht="12.75">
      <c r="A18" s="96">
        <v>17</v>
      </c>
      <c r="B18" s="56" t="s">
        <v>216</v>
      </c>
      <c r="C18" s="56">
        <v>1.4</v>
      </c>
      <c r="D18" s="57">
        <v>38748</v>
      </c>
      <c r="E18" s="58" t="s">
        <v>1831</v>
      </c>
      <c r="F18" s="59" t="s">
        <v>1832</v>
      </c>
      <c r="G18" s="58" t="s">
        <v>1447</v>
      </c>
      <c r="H18" s="59">
        <v>4794</v>
      </c>
      <c r="I18" s="60" t="s">
        <v>1833</v>
      </c>
      <c r="J18" s="61">
        <v>148.7</v>
      </c>
      <c r="K18" s="46" t="s">
        <v>2213</v>
      </c>
    </row>
    <row r="19" spans="1:11" ht="12.75">
      <c r="A19" s="96">
        <v>18</v>
      </c>
      <c r="B19" s="56" t="s">
        <v>216</v>
      </c>
      <c r="C19" s="56">
        <v>1.4</v>
      </c>
      <c r="D19" s="57">
        <v>38748</v>
      </c>
      <c r="E19" s="58" t="s">
        <v>1834</v>
      </c>
      <c r="F19" s="59" t="s">
        <v>1835</v>
      </c>
      <c r="G19" s="58" t="s">
        <v>1597</v>
      </c>
      <c r="H19" s="59" t="s">
        <v>1836</v>
      </c>
      <c r="I19" s="60"/>
      <c r="J19" s="61">
        <v>0</v>
      </c>
      <c r="K19" s="46" t="s">
        <v>1840</v>
      </c>
    </row>
    <row r="20" spans="1:11" ht="12.75">
      <c r="A20" s="96">
        <v>19</v>
      </c>
      <c r="B20" s="56" t="s">
        <v>517</v>
      </c>
      <c r="C20" s="56">
        <v>2.8</v>
      </c>
      <c r="D20" s="57">
        <v>38749</v>
      </c>
      <c r="E20" s="58" t="s">
        <v>1837</v>
      </c>
      <c r="F20" s="59" t="s">
        <v>1838</v>
      </c>
      <c r="G20" s="58" t="s">
        <v>1699</v>
      </c>
      <c r="H20" s="59">
        <v>3275</v>
      </c>
      <c r="I20" s="60" t="s">
        <v>1839</v>
      </c>
      <c r="J20" s="61">
        <v>255.62</v>
      </c>
      <c r="K20" s="46" t="s">
        <v>1840</v>
      </c>
    </row>
    <row r="21" spans="1:11" ht="12.75">
      <c r="A21" s="96">
        <v>20</v>
      </c>
      <c r="B21" s="56" t="s">
        <v>517</v>
      </c>
      <c r="C21" s="56">
        <v>2.8</v>
      </c>
      <c r="D21" s="57">
        <v>38755</v>
      </c>
      <c r="E21" s="58" t="s">
        <v>2101</v>
      </c>
      <c r="F21" s="59" t="s">
        <v>2102</v>
      </c>
      <c r="G21" s="58" t="s">
        <v>1616</v>
      </c>
      <c r="H21" s="59" t="s">
        <v>830</v>
      </c>
      <c r="I21" s="60" t="s">
        <v>831</v>
      </c>
      <c r="J21" s="61">
        <v>13124.46</v>
      </c>
      <c r="K21" s="46" t="s">
        <v>2213</v>
      </c>
    </row>
    <row r="22" spans="1:11" ht="12.75">
      <c r="A22" s="96">
        <v>21</v>
      </c>
      <c r="B22" s="56" t="s">
        <v>216</v>
      </c>
      <c r="C22" s="56">
        <v>1.4</v>
      </c>
      <c r="D22" s="57">
        <v>38758</v>
      </c>
      <c r="E22" s="58" t="s">
        <v>1841</v>
      </c>
      <c r="F22" s="59" t="s">
        <v>1842</v>
      </c>
      <c r="G22" s="58" t="s">
        <v>1578</v>
      </c>
      <c r="H22" s="59">
        <v>3199</v>
      </c>
      <c r="I22" s="60" t="s">
        <v>1843</v>
      </c>
      <c r="J22" s="61">
        <v>476.97</v>
      </c>
      <c r="K22" s="46" t="s">
        <v>1709</v>
      </c>
    </row>
    <row r="23" spans="1:11" ht="12.75">
      <c r="A23" s="96">
        <v>22</v>
      </c>
      <c r="B23" s="56" t="s">
        <v>216</v>
      </c>
      <c r="C23" s="56">
        <v>1.4</v>
      </c>
      <c r="D23" s="57">
        <v>38761</v>
      </c>
      <c r="E23" s="58" t="s">
        <v>1844</v>
      </c>
      <c r="F23" s="59" t="s">
        <v>620</v>
      </c>
      <c r="G23" s="58" t="s">
        <v>1718</v>
      </c>
      <c r="H23" s="59" t="s">
        <v>1845</v>
      </c>
      <c r="I23" s="60" t="s">
        <v>619</v>
      </c>
      <c r="J23" s="61">
        <v>6270.11</v>
      </c>
      <c r="K23" s="46" t="s">
        <v>2213</v>
      </c>
    </row>
    <row r="24" spans="1:11" ht="12.75">
      <c r="A24" s="96">
        <v>23</v>
      </c>
      <c r="B24" s="56" t="s">
        <v>216</v>
      </c>
      <c r="C24" s="56">
        <v>2.8</v>
      </c>
      <c r="D24" s="57">
        <v>38763</v>
      </c>
      <c r="E24" s="58" t="s">
        <v>1680</v>
      </c>
      <c r="F24" s="59" t="s">
        <v>692</v>
      </c>
      <c r="G24" s="58" t="s">
        <v>1681</v>
      </c>
      <c r="H24" s="59">
        <v>4507</v>
      </c>
      <c r="I24" s="60" t="s">
        <v>2159</v>
      </c>
      <c r="J24" s="61">
        <v>1307.4</v>
      </c>
      <c r="K24" s="46" t="s">
        <v>1840</v>
      </c>
    </row>
    <row r="25" spans="1:11" ht="12.75">
      <c r="A25" s="96">
        <v>24</v>
      </c>
      <c r="B25" s="56" t="s">
        <v>216</v>
      </c>
      <c r="C25" s="56">
        <v>2.8</v>
      </c>
      <c r="D25" s="57">
        <v>38768</v>
      </c>
      <c r="E25" s="58" t="s">
        <v>1846</v>
      </c>
      <c r="F25" s="59" t="s">
        <v>1847</v>
      </c>
      <c r="G25" s="58" t="s">
        <v>1597</v>
      </c>
      <c r="H25" s="59">
        <v>4642</v>
      </c>
      <c r="I25" s="60" t="s">
        <v>1848</v>
      </c>
      <c r="J25" s="61">
        <v>153.76</v>
      </c>
      <c r="K25" s="46" t="s">
        <v>1539</v>
      </c>
    </row>
    <row r="26" spans="1:11" ht="12.75">
      <c r="A26" s="96">
        <v>25</v>
      </c>
      <c r="B26" s="56" t="s">
        <v>517</v>
      </c>
      <c r="C26" s="56">
        <v>1.4</v>
      </c>
      <c r="D26" s="57">
        <v>38768</v>
      </c>
      <c r="E26" s="58" t="s">
        <v>1803</v>
      </c>
      <c r="F26" s="59" t="s">
        <v>1804</v>
      </c>
      <c r="G26" s="58" t="s">
        <v>1602</v>
      </c>
      <c r="H26" s="59">
        <v>658</v>
      </c>
      <c r="I26" s="60" t="s">
        <v>1849</v>
      </c>
      <c r="J26" s="61">
        <v>250.66</v>
      </c>
      <c r="K26" s="46" t="s">
        <v>1678</v>
      </c>
    </row>
    <row r="27" spans="1:11" ht="12.75">
      <c r="A27" s="96">
        <v>26</v>
      </c>
      <c r="B27" s="56" t="s">
        <v>216</v>
      </c>
      <c r="C27" s="56">
        <v>2.8</v>
      </c>
      <c r="D27" s="57">
        <v>38769</v>
      </c>
      <c r="E27" s="58" t="s">
        <v>1850</v>
      </c>
      <c r="F27" s="59" t="s">
        <v>1851</v>
      </c>
      <c r="G27" s="58" t="s">
        <v>99</v>
      </c>
      <c r="H27" s="59">
        <v>106</v>
      </c>
      <c r="I27" s="60" t="s">
        <v>1852</v>
      </c>
      <c r="J27" s="61">
        <v>138.54</v>
      </c>
      <c r="K27" s="46" t="s">
        <v>1532</v>
      </c>
    </row>
    <row r="28" spans="1:11" ht="12.75">
      <c r="A28" s="96">
        <v>27</v>
      </c>
      <c r="B28" s="56" t="s">
        <v>216</v>
      </c>
      <c r="C28" s="56">
        <v>2.8</v>
      </c>
      <c r="D28" s="57">
        <v>38775</v>
      </c>
      <c r="E28" s="58" t="s">
        <v>1981</v>
      </c>
      <c r="F28" s="59" t="s">
        <v>1983</v>
      </c>
      <c r="G28" s="58" t="s">
        <v>1575</v>
      </c>
      <c r="H28" s="59">
        <v>255</v>
      </c>
      <c r="I28" s="60" t="s">
        <v>1982</v>
      </c>
      <c r="J28" s="61">
        <v>10083.9</v>
      </c>
      <c r="K28" s="46" t="s">
        <v>2213</v>
      </c>
    </row>
    <row r="29" spans="1:11" ht="12.75">
      <c r="A29" s="96">
        <v>28</v>
      </c>
      <c r="B29" s="56" t="s">
        <v>517</v>
      </c>
      <c r="C29" s="56">
        <v>1.4</v>
      </c>
      <c r="D29" s="57">
        <v>38775</v>
      </c>
      <c r="E29" s="58" t="s">
        <v>1853</v>
      </c>
      <c r="F29" s="59"/>
      <c r="G29" s="58" t="s">
        <v>1612</v>
      </c>
      <c r="H29" s="59" t="s">
        <v>1854</v>
      </c>
      <c r="I29" s="60" t="s">
        <v>1855</v>
      </c>
      <c r="J29" s="61"/>
      <c r="K29" s="46" t="s">
        <v>1856</v>
      </c>
    </row>
    <row r="30" spans="1:11" ht="12.75">
      <c r="A30" s="96">
        <v>29</v>
      </c>
      <c r="B30" s="56" t="s">
        <v>216</v>
      </c>
      <c r="C30" s="56">
        <v>1.4</v>
      </c>
      <c r="D30" s="57">
        <v>38776</v>
      </c>
      <c r="E30" s="58" t="s">
        <v>2061</v>
      </c>
      <c r="F30" s="59" t="s">
        <v>1857</v>
      </c>
      <c r="G30" s="58" t="s">
        <v>1708</v>
      </c>
      <c r="H30" s="59">
        <v>344</v>
      </c>
      <c r="I30" s="60" t="s">
        <v>2063</v>
      </c>
      <c r="J30" s="61">
        <v>341.14</v>
      </c>
      <c r="K30" s="46" t="s">
        <v>1678</v>
      </c>
    </row>
    <row r="31" spans="1:11" ht="12.75">
      <c r="A31" s="96">
        <v>30</v>
      </c>
      <c r="B31" s="57" t="s">
        <v>216</v>
      </c>
      <c r="C31" s="56">
        <v>1.4</v>
      </c>
      <c r="D31" s="57">
        <v>38777</v>
      </c>
      <c r="E31" s="58" t="s">
        <v>1858</v>
      </c>
      <c r="F31" s="59" t="s">
        <v>1859</v>
      </c>
      <c r="G31" s="58" t="s">
        <v>1860</v>
      </c>
      <c r="H31" s="60" t="s">
        <v>1861</v>
      </c>
      <c r="I31" s="60" t="s">
        <v>1862</v>
      </c>
      <c r="J31" s="61">
        <v>240</v>
      </c>
      <c r="K31" s="46" t="s">
        <v>1572</v>
      </c>
    </row>
    <row r="32" spans="1:11" ht="12.75">
      <c r="A32" s="96">
        <v>31</v>
      </c>
      <c r="B32" s="56" t="s">
        <v>216</v>
      </c>
      <c r="C32" s="56">
        <v>2.8</v>
      </c>
      <c r="D32" s="57">
        <v>38782</v>
      </c>
      <c r="E32" s="58" t="s">
        <v>1863</v>
      </c>
      <c r="F32" s="59" t="s">
        <v>1864</v>
      </c>
      <c r="G32" s="58" t="s">
        <v>1599</v>
      </c>
      <c r="H32" s="59">
        <v>2618</v>
      </c>
      <c r="I32" s="60" t="s">
        <v>1865</v>
      </c>
      <c r="J32" s="61">
        <v>316.64</v>
      </c>
      <c r="K32" s="46" t="s">
        <v>2213</v>
      </c>
    </row>
    <row r="33" spans="1:11" ht="12.75">
      <c r="A33" s="96">
        <v>32</v>
      </c>
      <c r="B33" s="56" t="s">
        <v>517</v>
      </c>
      <c r="C33" s="56">
        <v>2.8</v>
      </c>
      <c r="D33" s="57">
        <v>38782</v>
      </c>
      <c r="E33" s="58" t="s">
        <v>1866</v>
      </c>
      <c r="F33" s="59" t="s">
        <v>1867</v>
      </c>
      <c r="G33" s="58" t="s">
        <v>1706</v>
      </c>
      <c r="H33" s="59">
        <v>5110</v>
      </c>
      <c r="I33" s="60" t="s">
        <v>1868</v>
      </c>
      <c r="J33" s="61">
        <v>124.41</v>
      </c>
      <c r="K33" s="46" t="s">
        <v>1869</v>
      </c>
    </row>
    <row r="34" spans="1:11" ht="12.75">
      <c r="A34" s="96">
        <v>33</v>
      </c>
      <c r="B34" s="56" t="s">
        <v>216</v>
      </c>
      <c r="C34" s="56">
        <v>2.8</v>
      </c>
      <c r="D34" s="57">
        <v>38783</v>
      </c>
      <c r="E34" s="58" t="s">
        <v>1870</v>
      </c>
      <c r="F34" s="59" t="s">
        <v>1871</v>
      </c>
      <c r="G34" s="58" t="s">
        <v>1599</v>
      </c>
      <c r="H34" s="59">
        <v>2031</v>
      </c>
      <c r="I34" s="60" t="s">
        <v>1872</v>
      </c>
      <c r="J34" s="61">
        <v>998.05</v>
      </c>
      <c r="K34" s="46" t="s">
        <v>1873</v>
      </c>
    </row>
    <row r="35" spans="1:11" ht="12.75">
      <c r="A35" s="96">
        <v>34</v>
      </c>
      <c r="B35" s="56" t="s">
        <v>216</v>
      </c>
      <c r="C35" s="56">
        <v>1.4</v>
      </c>
      <c r="D35" s="57">
        <v>38785</v>
      </c>
      <c r="E35" s="58" t="s">
        <v>1874</v>
      </c>
      <c r="F35" s="59" t="s">
        <v>1875</v>
      </c>
      <c r="G35" s="58" t="s">
        <v>1876</v>
      </c>
      <c r="H35" s="59">
        <v>68</v>
      </c>
      <c r="I35" s="60" t="s">
        <v>1877</v>
      </c>
      <c r="J35" s="61">
        <v>79.97</v>
      </c>
      <c r="K35" s="46" t="s">
        <v>1704</v>
      </c>
    </row>
    <row r="36" spans="1:11" ht="12.75">
      <c r="A36" s="96">
        <v>35</v>
      </c>
      <c r="B36" s="56" t="s">
        <v>216</v>
      </c>
      <c r="C36" s="56">
        <v>1.4</v>
      </c>
      <c r="D36" s="57">
        <v>38791</v>
      </c>
      <c r="E36" s="58" t="s">
        <v>1878</v>
      </c>
      <c r="F36" s="59" t="s">
        <v>1879</v>
      </c>
      <c r="G36" s="58" t="s">
        <v>1880</v>
      </c>
      <c r="H36" s="59">
        <v>2895</v>
      </c>
      <c r="I36" s="60" t="s">
        <v>1881</v>
      </c>
      <c r="J36" s="61">
        <v>175.56</v>
      </c>
      <c r="K36" s="46" t="s">
        <v>1572</v>
      </c>
    </row>
    <row r="37" spans="1:11" ht="12.75">
      <c r="A37" s="96">
        <v>36</v>
      </c>
      <c r="B37" s="56" t="s">
        <v>216</v>
      </c>
      <c r="C37" s="56">
        <v>1.4</v>
      </c>
      <c r="D37" s="57">
        <v>38796</v>
      </c>
      <c r="E37" s="58" t="s">
        <v>1882</v>
      </c>
      <c r="F37" s="59" t="s">
        <v>1883</v>
      </c>
      <c r="G37" s="58" t="s">
        <v>1597</v>
      </c>
      <c r="H37" s="59" t="s">
        <v>1884</v>
      </c>
      <c r="I37" s="60" t="s">
        <v>1885</v>
      </c>
      <c r="J37" s="61">
        <v>0</v>
      </c>
      <c r="K37" s="46" t="s">
        <v>1886</v>
      </c>
    </row>
    <row r="38" spans="1:11" ht="12.75">
      <c r="A38" s="96">
        <v>37</v>
      </c>
      <c r="B38" s="56" t="s">
        <v>216</v>
      </c>
      <c r="C38" s="56">
        <v>2.8</v>
      </c>
      <c r="D38" s="57">
        <v>38796</v>
      </c>
      <c r="E38" s="58" t="s">
        <v>1887</v>
      </c>
      <c r="F38" s="59" t="s">
        <v>1888</v>
      </c>
      <c r="G38" s="58" t="s">
        <v>1889</v>
      </c>
      <c r="H38" s="59">
        <v>3298</v>
      </c>
      <c r="I38" s="60" t="s">
        <v>1890</v>
      </c>
      <c r="J38" s="61">
        <v>487.61</v>
      </c>
      <c r="K38" s="46" t="s">
        <v>2213</v>
      </c>
    </row>
    <row r="39" spans="1:11" ht="12.75">
      <c r="A39" s="96">
        <v>38</v>
      </c>
      <c r="B39" s="56" t="s">
        <v>216</v>
      </c>
      <c r="C39" s="56">
        <v>1.4</v>
      </c>
      <c r="D39" s="57">
        <v>38803</v>
      </c>
      <c r="E39" s="58" t="s">
        <v>1913</v>
      </c>
      <c r="F39" s="59" t="s">
        <v>1891</v>
      </c>
      <c r="G39" s="58" t="s">
        <v>1576</v>
      </c>
      <c r="H39" s="59">
        <v>1955</v>
      </c>
      <c r="I39" s="60" t="s">
        <v>1915</v>
      </c>
      <c r="J39" s="61">
        <v>189.96</v>
      </c>
      <c r="K39" s="46" t="s">
        <v>1709</v>
      </c>
    </row>
    <row r="40" spans="1:11" ht="12.75">
      <c r="A40" s="96">
        <v>39</v>
      </c>
      <c r="B40" s="56" t="s">
        <v>216</v>
      </c>
      <c r="C40" s="56">
        <v>2.8</v>
      </c>
      <c r="D40" s="57">
        <v>38804</v>
      </c>
      <c r="E40" s="58" t="s">
        <v>1892</v>
      </c>
      <c r="F40" s="59" t="s">
        <v>1893</v>
      </c>
      <c r="G40" s="58" t="s">
        <v>1576</v>
      </c>
      <c r="H40" s="59">
        <v>3840</v>
      </c>
      <c r="I40" s="60" t="s">
        <v>1894</v>
      </c>
      <c r="J40" s="61">
        <v>412.56</v>
      </c>
      <c r="K40" s="46" t="s">
        <v>1895</v>
      </c>
    </row>
    <row r="41" spans="1:11" ht="12.75">
      <c r="A41" s="96">
        <v>40</v>
      </c>
      <c r="B41" s="56" t="s">
        <v>216</v>
      </c>
      <c r="C41" s="56">
        <v>1.4</v>
      </c>
      <c r="D41" s="57">
        <v>38804</v>
      </c>
      <c r="E41" s="58" t="s">
        <v>1812</v>
      </c>
      <c r="F41" s="59" t="s">
        <v>1813</v>
      </c>
      <c r="G41" s="58" t="s">
        <v>1597</v>
      </c>
      <c r="H41" s="59" t="s">
        <v>1896</v>
      </c>
      <c r="I41" s="60" t="s">
        <v>1897</v>
      </c>
      <c r="J41" s="61">
        <v>0</v>
      </c>
      <c r="K41" s="46" t="s">
        <v>1539</v>
      </c>
    </row>
    <row r="42" spans="1:11" ht="12.75">
      <c r="A42" s="96">
        <v>41</v>
      </c>
      <c r="B42" s="56" t="s">
        <v>216</v>
      </c>
      <c r="C42" s="56">
        <v>2.8</v>
      </c>
      <c r="D42" s="57">
        <v>38807</v>
      </c>
      <c r="E42" s="58" t="s">
        <v>1705</v>
      </c>
      <c r="F42" s="59" t="s">
        <v>54</v>
      </c>
      <c r="G42" s="58" t="s">
        <v>1566</v>
      </c>
      <c r="H42" s="59">
        <v>1991</v>
      </c>
      <c r="I42" s="60" t="s">
        <v>1565</v>
      </c>
      <c r="J42" s="61">
        <v>527.04</v>
      </c>
      <c r="K42" s="46" t="s">
        <v>2213</v>
      </c>
    </row>
    <row r="43" spans="1:11" ht="12.75">
      <c r="A43" s="96">
        <v>42</v>
      </c>
      <c r="B43" s="56" t="s">
        <v>216</v>
      </c>
      <c r="C43" s="56">
        <v>2.8</v>
      </c>
      <c r="D43" s="57">
        <v>38812</v>
      </c>
      <c r="E43" s="58" t="s">
        <v>217</v>
      </c>
      <c r="F43" s="59" t="s">
        <v>218</v>
      </c>
      <c r="G43" s="58" t="s">
        <v>1696</v>
      </c>
      <c r="H43" s="59">
        <v>499</v>
      </c>
      <c r="I43" s="60" t="s">
        <v>219</v>
      </c>
      <c r="J43" s="61">
        <v>235</v>
      </c>
      <c r="K43" s="46" t="s">
        <v>1603</v>
      </c>
    </row>
    <row r="44" spans="1:11" ht="12.75">
      <c r="A44" s="96">
        <v>43</v>
      </c>
      <c r="B44" s="56" t="s">
        <v>216</v>
      </c>
      <c r="C44" s="56">
        <v>2.8</v>
      </c>
      <c r="D44" s="57">
        <v>38814</v>
      </c>
      <c r="E44" s="58" t="s">
        <v>187</v>
      </c>
      <c r="F44" s="59" t="s">
        <v>188</v>
      </c>
      <c r="G44" s="58" t="s">
        <v>1706</v>
      </c>
      <c r="H44" s="59">
        <v>4826</v>
      </c>
      <c r="I44" s="60" t="s">
        <v>1673</v>
      </c>
      <c r="J44" s="61">
        <v>7908.43</v>
      </c>
      <c r="K44" s="46" t="s">
        <v>1603</v>
      </c>
    </row>
    <row r="45" spans="1:11" ht="12.75">
      <c r="A45" s="96">
        <v>44</v>
      </c>
      <c r="B45" s="56" t="s">
        <v>216</v>
      </c>
      <c r="C45" s="56">
        <v>2.8</v>
      </c>
      <c r="D45" s="57">
        <v>38814</v>
      </c>
      <c r="E45" s="58" t="s">
        <v>1658</v>
      </c>
      <c r="F45" s="59" t="s">
        <v>220</v>
      </c>
      <c r="G45" s="58" t="s">
        <v>1597</v>
      </c>
      <c r="H45" s="59">
        <v>3383</v>
      </c>
      <c r="I45" s="60" t="s">
        <v>221</v>
      </c>
      <c r="J45" s="61">
        <v>150.47</v>
      </c>
      <c r="K45" s="46" t="s">
        <v>1572</v>
      </c>
    </row>
    <row r="46" spans="1:11" ht="12.75">
      <c r="A46" s="96">
        <v>45</v>
      </c>
      <c r="B46" s="56" t="s">
        <v>216</v>
      </c>
      <c r="C46" s="56">
        <v>2.8</v>
      </c>
      <c r="D46" s="57">
        <v>38818</v>
      </c>
      <c r="E46" s="58" t="s">
        <v>1694</v>
      </c>
      <c r="F46" s="59" t="s">
        <v>222</v>
      </c>
      <c r="G46" s="58" t="s">
        <v>1615</v>
      </c>
      <c r="H46" s="59">
        <v>1859</v>
      </c>
      <c r="I46" s="60" t="s">
        <v>1695</v>
      </c>
      <c r="J46" s="61">
        <v>179.15</v>
      </c>
      <c r="K46" s="46" t="s">
        <v>1693</v>
      </c>
    </row>
    <row r="47" spans="1:11" ht="12.75">
      <c r="A47" s="96">
        <v>46</v>
      </c>
      <c r="B47" s="56" t="s">
        <v>216</v>
      </c>
      <c r="C47" s="56">
        <v>2.8</v>
      </c>
      <c r="D47" s="57">
        <v>38824</v>
      </c>
      <c r="E47" s="58" t="s">
        <v>19</v>
      </c>
      <c r="F47" s="59" t="s">
        <v>223</v>
      </c>
      <c r="G47" s="58" t="s">
        <v>1698</v>
      </c>
      <c r="H47" s="59">
        <v>1794</v>
      </c>
      <c r="I47" s="60" t="s">
        <v>20</v>
      </c>
      <c r="J47" s="61">
        <v>737.71</v>
      </c>
      <c r="K47" s="46" t="s">
        <v>224</v>
      </c>
    </row>
    <row r="48" spans="1:11" ht="12.75">
      <c r="A48" s="96">
        <v>47</v>
      </c>
      <c r="B48" s="56" t="s">
        <v>216</v>
      </c>
      <c r="C48" s="56">
        <v>1.4</v>
      </c>
      <c r="D48" s="57">
        <v>38827</v>
      </c>
      <c r="E48" s="58" t="s">
        <v>225</v>
      </c>
      <c r="F48" s="59" t="s">
        <v>226</v>
      </c>
      <c r="G48" s="58" t="s">
        <v>1605</v>
      </c>
      <c r="H48" s="59">
        <v>957</v>
      </c>
      <c r="I48" s="60" t="s">
        <v>227</v>
      </c>
      <c r="J48" s="61">
        <v>220.74</v>
      </c>
      <c r="K48" s="46" t="s">
        <v>1603</v>
      </c>
    </row>
    <row r="49" spans="1:11" ht="12.75">
      <c r="A49" s="96">
        <v>48</v>
      </c>
      <c r="B49" s="56" t="s">
        <v>216</v>
      </c>
      <c r="C49" s="56">
        <v>2.8</v>
      </c>
      <c r="D49" s="57">
        <v>38827</v>
      </c>
      <c r="E49" s="58" t="s">
        <v>228</v>
      </c>
      <c r="F49" s="59" t="s">
        <v>229</v>
      </c>
      <c r="G49" s="58" t="s">
        <v>1703</v>
      </c>
      <c r="H49" s="59">
        <v>56</v>
      </c>
      <c r="I49" s="60" t="s">
        <v>230</v>
      </c>
      <c r="J49" s="61">
        <v>0</v>
      </c>
      <c r="K49" s="46" t="s">
        <v>231</v>
      </c>
    </row>
    <row r="50" spans="1:11" ht="12.75">
      <c r="A50" s="96">
        <v>49</v>
      </c>
      <c r="B50" s="56" t="s">
        <v>216</v>
      </c>
      <c r="C50" s="56">
        <v>1.4</v>
      </c>
      <c r="D50" s="57">
        <v>38839</v>
      </c>
      <c r="E50" s="58" t="s">
        <v>1935</v>
      </c>
      <c r="F50" s="59" t="s">
        <v>489</v>
      </c>
      <c r="G50" s="58" t="s">
        <v>1937</v>
      </c>
      <c r="H50" s="59">
        <v>181</v>
      </c>
      <c r="I50" s="60" t="s">
        <v>1938</v>
      </c>
      <c r="J50" s="61">
        <v>39.85</v>
      </c>
      <c r="K50" s="46" t="s">
        <v>1603</v>
      </c>
    </row>
    <row r="51" spans="1:11" ht="12.75">
      <c r="A51" s="96">
        <v>50</v>
      </c>
      <c r="B51" s="57" t="s">
        <v>216</v>
      </c>
      <c r="C51" s="56">
        <v>2.8</v>
      </c>
      <c r="D51" s="57">
        <v>38840</v>
      </c>
      <c r="E51" s="58" t="s">
        <v>490</v>
      </c>
      <c r="F51" s="59" t="s">
        <v>491</v>
      </c>
      <c r="G51" s="58" t="s">
        <v>236</v>
      </c>
      <c r="H51" s="59">
        <v>2587</v>
      </c>
      <c r="I51" s="60" t="s">
        <v>237</v>
      </c>
      <c r="J51" s="61">
        <v>804.2</v>
      </c>
      <c r="K51" s="46" t="s">
        <v>492</v>
      </c>
    </row>
    <row r="52" spans="1:11" ht="12.75">
      <c r="A52" s="96">
        <v>51</v>
      </c>
      <c r="B52" s="56" t="s">
        <v>216</v>
      </c>
      <c r="C52" s="56">
        <v>1.4</v>
      </c>
      <c r="D52" s="57">
        <v>38845</v>
      </c>
      <c r="E52" s="58" t="s">
        <v>1946</v>
      </c>
      <c r="F52" s="59" t="s">
        <v>493</v>
      </c>
      <c r="G52" s="58" t="s">
        <v>1696</v>
      </c>
      <c r="H52" s="59">
        <v>91</v>
      </c>
      <c r="I52" s="60" t="s">
        <v>1949</v>
      </c>
      <c r="J52" s="61">
        <v>0</v>
      </c>
      <c r="K52" s="46" t="s">
        <v>1678</v>
      </c>
    </row>
    <row r="53" spans="1:11" ht="12.75">
      <c r="A53" s="96">
        <v>52</v>
      </c>
      <c r="B53" s="56" t="s">
        <v>216</v>
      </c>
      <c r="C53" s="56">
        <v>2.8</v>
      </c>
      <c r="D53" s="57">
        <v>38846</v>
      </c>
      <c r="E53" s="58" t="s">
        <v>34</v>
      </c>
      <c r="F53" s="59" t="s">
        <v>494</v>
      </c>
      <c r="G53" s="58" t="s">
        <v>36</v>
      </c>
      <c r="H53" s="59">
        <v>2331</v>
      </c>
      <c r="I53" s="60" t="s">
        <v>37</v>
      </c>
      <c r="J53" s="61">
        <v>123.63</v>
      </c>
      <c r="K53" s="46" t="s">
        <v>116</v>
      </c>
    </row>
    <row r="54" spans="1:11" ht="12.75">
      <c r="A54" s="96">
        <v>53</v>
      </c>
      <c r="B54" s="56" t="s">
        <v>216</v>
      </c>
      <c r="C54" s="56">
        <v>2.8</v>
      </c>
      <c r="D54" s="57">
        <v>38846</v>
      </c>
      <c r="E54" s="58" t="s">
        <v>495</v>
      </c>
      <c r="F54" s="59" t="s">
        <v>496</v>
      </c>
      <c r="G54" s="58" t="s">
        <v>1615</v>
      </c>
      <c r="H54" s="59">
        <v>352</v>
      </c>
      <c r="I54" s="60" t="s">
        <v>497</v>
      </c>
      <c r="J54" s="61">
        <v>1237.84</v>
      </c>
      <c r="K54" s="46" t="s">
        <v>498</v>
      </c>
    </row>
    <row r="55" spans="1:11" ht="12.75">
      <c r="A55" s="96">
        <v>54</v>
      </c>
      <c r="B55" s="56" t="s">
        <v>216</v>
      </c>
      <c r="C55" s="56">
        <v>1.4</v>
      </c>
      <c r="D55" s="57">
        <v>38848</v>
      </c>
      <c r="E55" s="58" t="s">
        <v>499</v>
      </c>
      <c r="F55" s="59" t="s">
        <v>500</v>
      </c>
      <c r="G55" s="58" t="s">
        <v>1619</v>
      </c>
      <c r="H55" s="59">
        <v>24</v>
      </c>
      <c r="I55" s="60" t="s">
        <v>1620</v>
      </c>
      <c r="J55" s="61">
        <v>32.46</v>
      </c>
      <c r="K55" s="46" t="s">
        <v>1669</v>
      </c>
    </row>
    <row r="56" spans="1:11" ht="12.75">
      <c r="A56" s="96">
        <v>55</v>
      </c>
      <c r="B56" s="56" t="s">
        <v>216</v>
      </c>
      <c r="C56" s="56">
        <v>1.4</v>
      </c>
      <c r="D56" s="57">
        <v>38849</v>
      </c>
      <c r="E56" s="58" t="s">
        <v>501</v>
      </c>
      <c r="F56" s="59" t="s">
        <v>502</v>
      </c>
      <c r="G56" s="58" t="s">
        <v>503</v>
      </c>
      <c r="H56" s="59">
        <v>5106</v>
      </c>
      <c r="I56" s="60" t="s">
        <v>504</v>
      </c>
      <c r="J56" s="61">
        <v>283.46</v>
      </c>
      <c r="K56" s="46" t="s">
        <v>116</v>
      </c>
    </row>
    <row r="57" spans="1:11" ht="12.75">
      <c r="A57" s="96">
        <v>56</v>
      </c>
      <c r="B57" s="56" t="s">
        <v>216</v>
      </c>
      <c r="C57" s="56">
        <v>2.8</v>
      </c>
      <c r="D57" s="57">
        <v>38852</v>
      </c>
      <c r="E57" s="58" t="s">
        <v>439</v>
      </c>
      <c r="F57" s="59" t="s">
        <v>505</v>
      </c>
      <c r="G57" s="58" t="s">
        <v>236</v>
      </c>
      <c r="H57" s="59">
        <v>2308</v>
      </c>
      <c r="I57" s="60" t="s">
        <v>441</v>
      </c>
      <c r="J57" s="61">
        <v>189.06</v>
      </c>
      <c r="K57" s="46" t="s">
        <v>506</v>
      </c>
    </row>
    <row r="58" spans="1:11" ht="12.75">
      <c r="A58" s="96">
        <v>57</v>
      </c>
      <c r="B58" s="57" t="s">
        <v>216</v>
      </c>
      <c r="C58" s="56">
        <v>2.8</v>
      </c>
      <c r="D58" s="57">
        <v>38852</v>
      </c>
      <c r="E58" s="58" t="s">
        <v>507</v>
      </c>
      <c r="F58" s="59" t="s">
        <v>52</v>
      </c>
      <c r="G58" s="58" t="s">
        <v>1606</v>
      </c>
      <c r="H58" s="59">
        <v>2000</v>
      </c>
      <c r="I58" s="60" t="s">
        <v>2153</v>
      </c>
      <c r="J58" s="61">
        <v>9692.8</v>
      </c>
      <c r="K58" s="46" t="s">
        <v>1603</v>
      </c>
    </row>
    <row r="59" spans="1:11" ht="12.75">
      <c r="A59" s="96">
        <v>58</v>
      </c>
      <c r="B59" s="56" t="s">
        <v>216</v>
      </c>
      <c r="C59" s="56">
        <v>2.8</v>
      </c>
      <c r="D59" s="57">
        <v>38859</v>
      </c>
      <c r="E59" s="58" t="s">
        <v>118</v>
      </c>
      <c r="F59" s="59" t="s">
        <v>508</v>
      </c>
      <c r="G59" s="58" t="s">
        <v>120</v>
      </c>
      <c r="H59" s="59">
        <v>2933</v>
      </c>
      <c r="I59" s="60" t="s">
        <v>121</v>
      </c>
      <c r="J59" s="61">
        <v>16966.39</v>
      </c>
      <c r="K59" s="46" t="s">
        <v>1603</v>
      </c>
    </row>
    <row r="60" spans="1:11" ht="12.75">
      <c r="A60" s="96">
        <v>59</v>
      </c>
      <c r="B60" s="56" t="s">
        <v>216</v>
      </c>
      <c r="C60" s="56">
        <v>2.8</v>
      </c>
      <c r="D60" s="57">
        <v>38859</v>
      </c>
      <c r="E60" s="58" t="s">
        <v>509</v>
      </c>
      <c r="F60" s="59" t="s">
        <v>510</v>
      </c>
      <c r="G60" s="58" t="s">
        <v>511</v>
      </c>
      <c r="H60" s="59" t="s">
        <v>512</v>
      </c>
      <c r="I60" s="60" t="s">
        <v>513</v>
      </c>
      <c r="J60" s="61">
        <v>62.32</v>
      </c>
      <c r="K60" s="46" t="s">
        <v>1603</v>
      </c>
    </row>
    <row r="61" spans="1:11" ht="12.75">
      <c r="A61" s="96">
        <v>60</v>
      </c>
      <c r="B61" s="56" t="s">
        <v>216</v>
      </c>
      <c r="C61" s="56">
        <v>2.8</v>
      </c>
      <c r="D61" s="57">
        <v>38860</v>
      </c>
      <c r="E61" s="58" t="s">
        <v>1609</v>
      </c>
      <c r="F61" s="59" t="s">
        <v>514</v>
      </c>
      <c r="G61" s="58" t="s">
        <v>1698</v>
      </c>
      <c r="H61" s="59">
        <v>1921</v>
      </c>
      <c r="I61" s="60" t="s">
        <v>515</v>
      </c>
      <c r="J61" s="61">
        <v>7212.41</v>
      </c>
      <c r="K61" s="46" t="s">
        <v>1603</v>
      </c>
    </row>
    <row r="62" spans="1:11" ht="12.75">
      <c r="A62" s="96">
        <v>61</v>
      </c>
      <c r="B62" s="56" t="s">
        <v>216</v>
      </c>
      <c r="C62" s="56">
        <v>2.8</v>
      </c>
      <c r="D62" s="57">
        <v>38862</v>
      </c>
      <c r="E62" s="58" t="s">
        <v>2071</v>
      </c>
      <c r="F62" s="59" t="s">
        <v>516</v>
      </c>
      <c r="G62" s="58" t="s">
        <v>1675</v>
      </c>
      <c r="H62" s="59">
        <v>672</v>
      </c>
      <c r="I62" s="60" t="s">
        <v>2073</v>
      </c>
      <c r="J62" s="61">
        <v>172</v>
      </c>
      <c r="K62" s="46" t="s">
        <v>1603</v>
      </c>
    </row>
    <row r="63" spans="1:11" ht="12.75">
      <c r="A63" s="96">
        <v>62</v>
      </c>
      <c r="B63" s="56" t="s">
        <v>517</v>
      </c>
      <c r="C63" s="56">
        <v>1.4</v>
      </c>
      <c r="D63" s="57">
        <v>38862</v>
      </c>
      <c r="E63" s="58" t="s">
        <v>518</v>
      </c>
      <c r="F63" s="59" t="s">
        <v>519</v>
      </c>
      <c r="G63" s="58" t="s">
        <v>1766</v>
      </c>
      <c r="H63" s="59">
        <v>1047</v>
      </c>
      <c r="I63" s="60" t="s">
        <v>520</v>
      </c>
      <c r="J63" s="61">
        <v>0</v>
      </c>
      <c r="K63" s="46" t="s">
        <v>1669</v>
      </c>
    </row>
    <row r="64" spans="1:11" ht="12.75">
      <c r="A64" s="96">
        <v>63</v>
      </c>
      <c r="B64" s="56" t="s">
        <v>216</v>
      </c>
      <c r="C64" s="56">
        <v>1.4</v>
      </c>
      <c r="D64" s="57">
        <v>38866</v>
      </c>
      <c r="E64" s="58" t="s">
        <v>672</v>
      </c>
      <c r="F64" s="59" t="s">
        <v>673</v>
      </c>
      <c r="G64" s="58" t="s">
        <v>1699</v>
      </c>
      <c r="H64" s="59">
        <v>2650</v>
      </c>
      <c r="I64" s="60" t="s">
        <v>674</v>
      </c>
      <c r="J64" s="61">
        <v>0</v>
      </c>
      <c r="K64" s="46" t="s">
        <v>1572</v>
      </c>
    </row>
    <row r="65" spans="1:11" ht="12.75">
      <c r="A65" s="96">
        <v>64</v>
      </c>
      <c r="B65" s="56" t="s">
        <v>216</v>
      </c>
      <c r="C65" s="56">
        <v>1.4</v>
      </c>
      <c r="D65" s="57">
        <v>38868</v>
      </c>
      <c r="E65" s="58" t="s">
        <v>675</v>
      </c>
      <c r="F65" s="59" t="s">
        <v>676</v>
      </c>
      <c r="G65" s="58" t="s">
        <v>1596</v>
      </c>
      <c r="H65" s="59">
        <v>2712</v>
      </c>
      <c r="I65" s="60" t="s">
        <v>677</v>
      </c>
      <c r="J65" s="61">
        <v>50.4</v>
      </c>
      <c r="K65" s="46" t="s">
        <v>1704</v>
      </c>
    </row>
    <row r="66" spans="1:11" ht="12.75">
      <c r="A66" s="96">
        <v>65</v>
      </c>
      <c r="B66" s="56" t="s">
        <v>216</v>
      </c>
      <c r="C66" s="56">
        <v>1.4</v>
      </c>
      <c r="D66" s="57">
        <v>38868</v>
      </c>
      <c r="E66" s="58" t="s">
        <v>678</v>
      </c>
      <c r="F66" s="249" t="s">
        <v>679</v>
      </c>
      <c r="G66" s="58" t="s">
        <v>680</v>
      </c>
      <c r="H66" s="59">
        <v>626</v>
      </c>
      <c r="I66" s="60" t="s">
        <v>681</v>
      </c>
      <c r="J66" s="61">
        <v>0</v>
      </c>
      <c r="K66" s="46" t="s">
        <v>1572</v>
      </c>
    </row>
    <row r="67" spans="1:11" ht="12.75">
      <c r="A67" s="96">
        <v>66</v>
      </c>
      <c r="B67" s="56" t="s">
        <v>216</v>
      </c>
      <c r="C67" s="56">
        <v>1.4</v>
      </c>
      <c r="D67" s="57">
        <v>38869</v>
      </c>
      <c r="E67" s="58" t="s">
        <v>2184</v>
      </c>
      <c r="F67" s="59" t="s">
        <v>682</v>
      </c>
      <c r="G67" s="58" t="s">
        <v>1576</v>
      </c>
      <c r="H67" s="59">
        <v>2897</v>
      </c>
      <c r="I67" s="60" t="s">
        <v>2186</v>
      </c>
      <c r="J67" s="61">
        <v>4.07</v>
      </c>
      <c r="K67" s="46" t="s">
        <v>683</v>
      </c>
    </row>
    <row r="68" spans="1:11" ht="12.75">
      <c r="A68" s="96">
        <v>67</v>
      </c>
      <c r="B68" s="56" t="s">
        <v>216</v>
      </c>
      <c r="C68" s="56">
        <v>1.4</v>
      </c>
      <c r="D68" s="57">
        <v>38869</v>
      </c>
      <c r="E68" s="58" t="s">
        <v>684</v>
      </c>
      <c r="F68" s="59" t="s">
        <v>685</v>
      </c>
      <c r="G68" s="58" t="s">
        <v>1696</v>
      </c>
      <c r="H68" s="59">
        <v>393</v>
      </c>
      <c r="I68" s="60" t="s">
        <v>686</v>
      </c>
      <c r="J68" s="61">
        <v>15.64</v>
      </c>
      <c r="K68" s="46" t="s">
        <v>1572</v>
      </c>
    </row>
    <row r="69" spans="1:11" ht="12.75">
      <c r="A69" s="96">
        <v>68</v>
      </c>
      <c r="B69" s="56" t="s">
        <v>216</v>
      </c>
      <c r="C69" s="56">
        <v>2.8</v>
      </c>
      <c r="D69" s="57">
        <v>38869</v>
      </c>
      <c r="E69" s="58" t="s">
        <v>687</v>
      </c>
      <c r="F69" s="59" t="s">
        <v>688</v>
      </c>
      <c r="G69" s="58" t="s">
        <v>1597</v>
      </c>
      <c r="H69" s="59">
        <v>540</v>
      </c>
      <c r="I69" s="60" t="s">
        <v>689</v>
      </c>
      <c r="J69" s="61">
        <v>428.84</v>
      </c>
      <c r="K69" s="46" t="s">
        <v>690</v>
      </c>
    </row>
    <row r="70" spans="1:11" ht="12.75">
      <c r="A70" s="96">
        <v>69</v>
      </c>
      <c r="B70" s="56" t="s">
        <v>216</v>
      </c>
      <c r="C70" s="56">
        <v>2.8</v>
      </c>
      <c r="D70" s="57">
        <v>38869</v>
      </c>
      <c r="E70" s="58" t="s">
        <v>687</v>
      </c>
      <c r="F70" s="59" t="s">
        <v>688</v>
      </c>
      <c r="G70" s="58" t="s">
        <v>1597</v>
      </c>
      <c r="H70" s="59">
        <v>520</v>
      </c>
      <c r="I70" s="60" t="s">
        <v>691</v>
      </c>
      <c r="J70" s="61">
        <v>0</v>
      </c>
      <c r="K70" s="46" t="s">
        <v>690</v>
      </c>
    </row>
    <row r="71" spans="1:11" ht="12.75">
      <c r="A71" s="96">
        <v>70</v>
      </c>
      <c r="B71" s="56" t="s">
        <v>216</v>
      </c>
      <c r="C71" s="56">
        <v>1.4</v>
      </c>
      <c r="D71" s="57">
        <v>38870</v>
      </c>
      <c r="E71" s="58" t="s">
        <v>1680</v>
      </c>
      <c r="F71" s="59" t="s">
        <v>692</v>
      </c>
      <c r="G71" s="58" t="s">
        <v>1681</v>
      </c>
      <c r="H71" s="59" t="s">
        <v>694</v>
      </c>
      <c r="I71" s="60" t="s">
        <v>693</v>
      </c>
      <c r="J71" s="61">
        <v>0</v>
      </c>
      <c r="K71" s="46" t="s">
        <v>1669</v>
      </c>
    </row>
    <row r="72" spans="1:11" ht="12.75">
      <c r="A72" s="96">
        <v>71</v>
      </c>
      <c r="B72" s="56" t="s">
        <v>216</v>
      </c>
      <c r="C72" s="56">
        <v>1.4</v>
      </c>
      <c r="D72" s="57">
        <v>38873</v>
      </c>
      <c r="E72" s="58" t="s">
        <v>695</v>
      </c>
      <c r="F72" s="59" t="s">
        <v>696</v>
      </c>
      <c r="G72" s="58" t="s">
        <v>1597</v>
      </c>
      <c r="H72" s="59">
        <v>2546</v>
      </c>
      <c r="I72" s="60" t="s">
        <v>697</v>
      </c>
      <c r="J72" s="61">
        <v>0</v>
      </c>
      <c r="K72" s="46" t="s">
        <v>1572</v>
      </c>
    </row>
    <row r="73" spans="1:11" ht="12.75">
      <c r="A73" s="96">
        <v>72</v>
      </c>
      <c r="B73" s="56" t="s">
        <v>216</v>
      </c>
      <c r="C73" s="56">
        <v>2.8</v>
      </c>
      <c r="D73" s="57">
        <v>38875</v>
      </c>
      <c r="E73" s="58" t="s">
        <v>1707</v>
      </c>
      <c r="F73" s="59" t="s">
        <v>698</v>
      </c>
      <c r="G73" s="58" t="s">
        <v>1596</v>
      </c>
      <c r="H73" s="60" t="s">
        <v>699</v>
      </c>
      <c r="I73" s="60" t="s">
        <v>1690</v>
      </c>
      <c r="J73" s="61">
        <v>2083.58</v>
      </c>
      <c r="K73" s="46" t="s">
        <v>700</v>
      </c>
    </row>
    <row r="74" spans="1:11" ht="12.75">
      <c r="A74" s="96">
        <v>73</v>
      </c>
      <c r="B74" s="56" t="s">
        <v>216</v>
      </c>
      <c r="C74" s="56">
        <v>2.8</v>
      </c>
      <c r="D74" s="57">
        <v>38882</v>
      </c>
      <c r="E74" s="58" t="s">
        <v>201</v>
      </c>
      <c r="F74" s="59" t="s">
        <v>202</v>
      </c>
      <c r="G74" s="58" t="s">
        <v>1711</v>
      </c>
      <c r="H74" s="59" t="s">
        <v>701</v>
      </c>
      <c r="I74" s="60" t="s">
        <v>240</v>
      </c>
      <c r="J74" s="61">
        <v>9777.71</v>
      </c>
      <c r="K74" s="46" t="s">
        <v>1603</v>
      </c>
    </row>
    <row r="75" spans="1:11" ht="12.75">
      <c r="A75" s="96">
        <v>74</v>
      </c>
      <c r="B75" s="56" t="s">
        <v>216</v>
      </c>
      <c r="C75" s="56">
        <v>2.8</v>
      </c>
      <c r="D75" s="57">
        <v>38888</v>
      </c>
      <c r="E75" s="58" t="s">
        <v>702</v>
      </c>
      <c r="F75" s="59" t="s">
        <v>703</v>
      </c>
      <c r="G75" s="58" t="s">
        <v>570</v>
      </c>
      <c r="H75" s="59">
        <v>3639</v>
      </c>
      <c r="I75" s="60" t="s">
        <v>704</v>
      </c>
      <c r="J75" s="61">
        <v>809.67</v>
      </c>
      <c r="K75" s="46" t="s">
        <v>116</v>
      </c>
    </row>
    <row r="76" spans="1:11" ht="12.75">
      <c r="A76" s="96">
        <v>75</v>
      </c>
      <c r="B76" s="56" t="s">
        <v>216</v>
      </c>
      <c r="C76" s="56">
        <v>2.8</v>
      </c>
      <c r="D76" s="57">
        <v>38889</v>
      </c>
      <c r="E76" s="58" t="s">
        <v>705</v>
      </c>
      <c r="F76" s="59" t="s">
        <v>706</v>
      </c>
      <c r="G76" s="58" t="s">
        <v>1605</v>
      </c>
      <c r="H76" s="59" t="s">
        <v>707</v>
      </c>
      <c r="I76" s="60" t="s">
        <v>708</v>
      </c>
      <c r="J76" s="61">
        <v>5100.38</v>
      </c>
      <c r="K76" s="46" t="s">
        <v>536</v>
      </c>
    </row>
    <row r="77" spans="1:11" ht="12.75">
      <c r="A77" s="96">
        <v>76</v>
      </c>
      <c r="B77" s="56" t="s">
        <v>216</v>
      </c>
      <c r="C77" s="56">
        <v>2.8</v>
      </c>
      <c r="D77" s="57">
        <v>38891</v>
      </c>
      <c r="E77" s="58" t="s">
        <v>709</v>
      </c>
      <c r="F77" s="59" t="s">
        <v>710</v>
      </c>
      <c r="G77" s="58" t="s">
        <v>626</v>
      </c>
      <c r="H77" s="59">
        <v>1065</v>
      </c>
      <c r="I77" s="60" t="s">
        <v>628</v>
      </c>
      <c r="J77" s="61">
        <v>41467.35</v>
      </c>
      <c r="K77" s="46" t="s">
        <v>1603</v>
      </c>
    </row>
    <row r="78" spans="1:11" ht="12.75">
      <c r="A78" s="96">
        <v>77</v>
      </c>
      <c r="B78" s="56" t="s">
        <v>517</v>
      </c>
      <c r="C78" s="56">
        <v>1.4</v>
      </c>
      <c r="D78" s="57">
        <v>38895</v>
      </c>
      <c r="E78" s="58" t="s">
        <v>711</v>
      </c>
      <c r="F78" s="59" t="s">
        <v>712</v>
      </c>
      <c r="G78" s="58" t="s">
        <v>1597</v>
      </c>
      <c r="H78" s="59" t="s">
        <v>713</v>
      </c>
      <c r="I78" s="60" t="s">
        <v>714</v>
      </c>
      <c r="J78" s="61">
        <v>0</v>
      </c>
      <c r="K78" s="46" t="s">
        <v>1669</v>
      </c>
    </row>
    <row r="79" spans="1:11" ht="12.75">
      <c r="A79" s="96">
        <v>78</v>
      </c>
      <c r="B79" s="56" t="s">
        <v>216</v>
      </c>
      <c r="C79" s="56">
        <v>1.4</v>
      </c>
      <c r="D79" s="57">
        <v>38896</v>
      </c>
      <c r="E79" s="58" t="s">
        <v>715</v>
      </c>
      <c r="F79" s="59" t="s">
        <v>716</v>
      </c>
      <c r="G79" s="58" t="s">
        <v>1708</v>
      </c>
      <c r="H79" s="59">
        <v>865</v>
      </c>
      <c r="I79" s="60" t="s">
        <v>717</v>
      </c>
      <c r="J79" s="61">
        <v>131.15</v>
      </c>
      <c r="K79" s="46" t="s">
        <v>1603</v>
      </c>
    </row>
    <row r="80" spans="1:11" ht="12.75">
      <c r="A80" s="96">
        <v>79</v>
      </c>
      <c r="B80" s="56" t="s">
        <v>216</v>
      </c>
      <c r="C80" s="56">
        <v>1.4</v>
      </c>
      <c r="D80" s="57">
        <v>38896</v>
      </c>
      <c r="E80" s="58" t="s">
        <v>2057</v>
      </c>
      <c r="F80" s="59" t="s">
        <v>718</v>
      </c>
      <c r="G80" s="58" t="s">
        <v>1611</v>
      </c>
      <c r="H80" s="59">
        <v>3598</v>
      </c>
      <c r="I80" s="60" t="s">
        <v>719</v>
      </c>
      <c r="J80" s="61">
        <v>387.18</v>
      </c>
      <c r="K80" s="46" t="s">
        <v>1712</v>
      </c>
    </row>
    <row r="81" spans="1:11" ht="12.75">
      <c r="A81" s="96">
        <v>81</v>
      </c>
      <c r="B81" s="56" t="s">
        <v>216</v>
      </c>
      <c r="C81" s="56">
        <v>1.4</v>
      </c>
      <c r="D81" s="57">
        <v>38905</v>
      </c>
      <c r="E81" s="58" t="s">
        <v>426</v>
      </c>
      <c r="F81" s="59" t="s">
        <v>800</v>
      </c>
      <c r="G81" s="58" t="s">
        <v>1615</v>
      </c>
      <c r="H81" s="59">
        <v>1750</v>
      </c>
      <c r="I81" s="60" t="s">
        <v>427</v>
      </c>
      <c r="J81" s="61">
        <v>372</v>
      </c>
      <c r="K81" s="46" t="s">
        <v>1712</v>
      </c>
    </row>
    <row r="82" spans="1:11" ht="12.75">
      <c r="A82" s="96">
        <v>82</v>
      </c>
      <c r="B82" s="56" t="s">
        <v>216</v>
      </c>
      <c r="C82" s="56">
        <v>2.8</v>
      </c>
      <c r="D82" s="57">
        <v>38905</v>
      </c>
      <c r="E82" s="58" t="s">
        <v>242</v>
      </c>
      <c r="F82" s="59" t="s">
        <v>779</v>
      </c>
      <c r="G82" s="58" t="s">
        <v>1604</v>
      </c>
      <c r="H82" s="59">
        <v>2725</v>
      </c>
      <c r="I82" s="60" t="s">
        <v>739</v>
      </c>
      <c r="J82" s="61">
        <v>6415.02</v>
      </c>
      <c r="K82" s="46" t="s">
        <v>1603</v>
      </c>
    </row>
    <row r="83" spans="1:11" ht="12.75">
      <c r="A83" s="96">
        <v>83</v>
      </c>
      <c r="B83" s="56" t="s">
        <v>216</v>
      </c>
      <c r="C83" s="56">
        <v>2.8</v>
      </c>
      <c r="D83" s="57">
        <v>38910</v>
      </c>
      <c r="E83" s="58" t="s">
        <v>801</v>
      </c>
      <c r="F83" s="59" t="s">
        <v>802</v>
      </c>
      <c r="G83" s="58" t="s">
        <v>1708</v>
      </c>
      <c r="H83" s="59">
        <v>849</v>
      </c>
      <c r="I83" s="60" t="s">
        <v>803</v>
      </c>
      <c r="J83" s="61">
        <v>210.45</v>
      </c>
      <c r="K83" s="46" t="s">
        <v>1603</v>
      </c>
    </row>
    <row r="84" spans="1:11" ht="12.75">
      <c r="A84" s="96">
        <v>84</v>
      </c>
      <c r="B84" s="56" t="s">
        <v>216</v>
      </c>
      <c r="C84" s="56">
        <v>1.4</v>
      </c>
      <c r="D84" s="57">
        <v>38911</v>
      </c>
      <c r="E84" s="58" t="s">
        <v>804</v>
      </c>
      <c r="F84" s="59" t="s">
        <v>805</v>
      </c>
      <c r="G84" s="58" t="s">
        <v>1597</v>
      </c>
      <c r="H84" s="59">
        <v>689</v>
      </c>
      <c r="I84" s="60" t="s">
        <v>806</v>
      </c>
      <c r="J84" s="61">
        <v>0</v>
      </c>
      <c r="K84" s="46" t="s">
        <v>1572</v>
      </c>
    </row>
    <row r="85" spans="1:11" ht="12.75">
      <c r="A85" s="96">
        <v>85</v>
      </c>
      <c r="B85" s="56" t="s">
        <v>216</v>
      </c>
      <c r="C85" s="56">
        <v>2.8</v>
      </c>
      <c r="D85" s="57">
        <v>38911</v>
      </c>
      <c r="E85" s="58" t="s">
        <v>807</v>
      </c>
      <c r="F85" s="59" t="s">
        <v>808</v>
      </c>
      <c r="G85" s="58" t="s">
        <v>1569</v>
      </c>
      <c r="H85" s="59" t="s">
        <v>809</v>
      </c>
      <c r="I85" s="60" t="s">
        <v>810</v>
      </c>
      <c r="J85" s="61">
        <v>10765.05</v>
      </c>
      <c r="K85" s="46" t="s">
        <v>1603</v>
      </c>
    </row>
    <row r="86" spans="1:11" ht="12.75">
      <c r="A86" s="96">
        <v>86</v>
      </c>
      <c r="B86" s="56" t="s">
        <v>216</v>
      </c>
      <c r="C86" s="56">
        <v>1.4</v>
      </c>
      <c r="D86" s="57">
        <v>38916</v>
      </c>
      <c r="E86" s="58" t="s">
        <v>543</v>
      </c>
      <c r="F86" s="59" t="s">
        <v>827</v>
      </c>
      <c r="G86" s="58" t="s">
        <v>1700</v>
      </c>
      <c r="H86" s="59">
        <v>2783</v>
      </c>
      <c r="I86" s="60" t="s">
        <v>544</v>
      </c>
      <c r="J86" s="61">
        <v>125.49</v>
      </c>
      <c r="K86" s="46" t="s">
        <v>1704</v>
      </c>
    </row>
    <row r="87" spans="1:11" ht="12.75">
      <c r="A87" s="96">
        <v>87</v>
      </c>
      <c r="B87" s="56" t="s">
        <v>216</v>
      </c>
      <c r="C87" s="56">
        <v>2.8</v>
      </c>
      <c r="D87" s="57">
        <v>38916</v>
      </c>
      <c r="E87" s="58" t="s">
        <v>1759</v>
      </c>
      <c r="F87" s="59" t="s">
        <v>828</v>
      </c>
      <c r="G87" s="58" t="s">
        <v>1576</v>
      </c>
      <c r="H87" s="59">
        <v>5481</v>
      </c>
      <c r="I87" s="60" t="s">
        <v>829</v>
      </c>
      <c r="J87" s="61">
        <v>295.69</v>
      </c>
      <c r="K87" s="46" t="s">
        <v>1603</v>
      </c>
    </row>
    <row r="88" spans="1:11" ht="12.75">
      <c r="A88" s="96">
        <v>88</v>
      </c>
      <c r="B88" s="56" t="s">
        <v>216</v>
      </c>
      <c r="C88" s="56">
        <v>2.8</v>
      </c>
      <c r="D88" s="57">
        <v>38916</v>
      </c>
      <c r="E88" s="58" t="s">
        <v>2101</v>
      </c>
      <c r="F88" s="59" t="s">
        <v>2102</v>
      </c>
      <c r="G88" s="58" t="s">
        <v>1616</v>
      </c>
      <c r="H88" s="59" t="s">
        <v>830</v>
      </c>
      <c r="I88" s="60" t="s">
        <v>831</v>
      </c>
      <c r="J88" s="61">
        <v>0</v>
      </c>
      <c r="K88" s="46" t="s">
        <v>1603</v>
      </c>
    </row>
    <row r="89" spans="1:11" ht="12.75">
      <c r="A89" s="96">
        <v>89</v>
      </c>
      <c r="B89" s="56" t="s">
        <v>216</v>
      </c>
      <c r="C89" s="56">
        <v>2.8</v>
      </c>
      <c r="D89" s="57">
        <v>38918</v>
      </c>
      <c r="E89" s="58" t="s">
        <v>832</v>
      </c>
      <c r="F89" s="59" t="s">
        <v>833</v>
      </c>
      <c r="G89" s="58" t="s">
        <v>1616</v>
      </c>
      <c r="H89" s="59" t="s">
        <v>834</v>
      </c>
      <c r="I89" s="60" t="s">
        <v>835</v>
      </c>
      <c r="J89" s="61">
        <v>15227.34</v>
      </c>
      <c r="K89" s="46" t="s">
        <v>1603</v>
      </c>
    </row>
    <row r="90" spans="1:11" ht="12.75">
      <c r="A90" s="96">
        <v>90</v>
      </c>
      <c r="B90" s="56" t="s">
        <v>216</v>
      </c>
      <c r="C90" s="56">
        <v>1.4</v>
      </c>
      <c r="D90" s="57">
        <v>38919</v>
      </c>
      <c r="E90" s="58" t="s">
        <v>428</v>
      </c>
      <c r="F90" s="59" t="s">
        <v>836</v>
      </c>
      <c r="G90" s="58" t="s">
        <v>236</v>
      </c>
      <c r="H90" s="59">
        <v>2534</v>
      </c>
      <c r="I90" s="60" t="s">
        <v>430</v>
      </c>
      <c r="J90" s="61">
        <v>354.56</v>
      </c>
      <c r="K90" s="46" t="s">
        <v>1577</v>
      </c>
    </row>
    <row r="91" spans="1:11" ht="12.75">
      <c r="A91" s="96">
        <v>91</v>
      </c>
      <c r="B91" s="56" t="s">
        <v>216</v>
      </c>
      <c r="C91" s="56">
        <v>1.4</v>
      </c>
      <c r="D91" s="57">
        <v>38919</v>
      </c>
      <c r="E91" s="58" t="s">
        <v>568</v>
      </c>
      <c r="F91" s="59" t="s">
        <v>837</v>
      </c>
      <c r="G91" s="58" t="s">
        <v>570</v>
      </c>
      <c r="H91" s="59">
        <v>3451</v>
      </c>
      <c r="I91" s="60" t="s">
        <v>571</v>
      </c>
      <c r="J91" s="61">
        <v>225.78</v>
      </c>
      <c r="K91" s="46" t="s">
        <v>1704</v>
      </c>
    </row>
    <row r="92" spans="1:11" ht="12.75">
      <c r="A92" s="96">
        <v>92</v>
      </c>
      <c r="B92" s="56" t="s">
        <v>216</v>
      </c>
      <c r="C92" s="56">
        <v>1.4</v>
      </c>
      <c r="D92" s="57">
        <v>38919</v>
      </c>
      <c r="E92" s="58" t="s">
        <v>838</v>
      </c>
      <c r="F92" s="59" t="s">
        <v>839</v>
      </c>
      <c r="G92" s="58" t="s">
        <v>1597</v>
      </c>
      <c r="H92" s="59">
        <v>280</v>
      </c>
      <c r="I92" s="60" t="s">
        <v>840</v>
      </c>
      <c r="J92" s="61">
        <v>0</v>
      </c>
      <c r="K92" s="46" t="s">
        <v>690</v>
      </c>
    </row>
    <row r="93" spans="1:11" ht="12.75">
      <c r="A93" s="96">
        <v>93</v>
      </c>
      <c r="B93" s="56" t="s">
        <v>216</v>
      </c>
      <c r="C93" s="56">
        <v>1.4</v>
      </c>
      <c r="D93" s="57">
        <v>38919</v>
      </c>
      <c r="E93" s="58" t="s">
        <v>1954</v>
      </c>
      <c r="F93" s="59" t="s">
        <v>841</v>
      </c>
      <c r="G93" s="58" t="s">
        <v>1597</v>
      </c>
      <c r="H93" s="59">
        <v>2771</v>
      </c>
      <c r="I93" s="60" t="s">
        <v>1956</v>
      </c>
      <c r="J93" s="61">
        <v>0</v>
      </c>
      <c r="K93" s="46" t="s">
        <v>842</v>
      </c>
    </row>
    <row r="94" spans="1:11" ht="12.75">
      <c r="A94" s="96">
        <v>94</v>
      </c>
      <c r="B94" s="56" t="s">
        <v>216</v>
      </c>
      <c r="C94" s="56">
        <v>2.8</v>
      </c>
      <c r="D94" s="57">
        <v>38922</v>
      </c>
      <c r="E94" s="58" t="s">
        <v>843</v>
      </c>
      <c r="F94" s="59" t="s">
        <v>844</v>
      </c>
      <c r="G94" s="58" t="s">
        <v>1597</v>
      </c>
      <c r="H94" s="59">
        <v>2223</v>
      </c>
      <c r="I94" s="60" t="s">
        <v>845</v>
      </c>
      <c r="J94" s="61">
        <v>995.24</v>
      </c>
      <c r="K94" s="46" t="s">
        <v>690</v>
      </c>
    </row>
    <row r="95" spans="1:11" ht="12.75">
      <c r="A95" s="96">
        <v>95</v>
      </c>
      <c r="B95" s="56" t="s">
        <v>216</v>
      </c>
      <c r="C95" s="56">
        <v>1.4</v>
      </c>
      <c r="D95" s="57">
        <v>38924</v>
      </c>
      <c r="E95" s="58" t="s">
        <v>846</v>
      </c>
      <c r="F95" s="59" t="s">
        <v>847</v>
      </c>
      <c r="G95" s="58" t="s">
        <v>1576</v>
      </c>
      <c r="H95" s="59">
        <v>2420</v>
      </c>
      <c r="I95" s="60" t="s">
        <v>2047</v>
      </c>
      <c r="J95" s="61">
        <v>94.14</v>
      </c>
      <c r="K95" s="46" t="s">
        <v>1704</v>
      </c>
    </row>
    <row r="96" spans="1:11" ht="12.75">
      <c r="A96" s="96">
        <v>96</v>
      </c>
      <c r="B96" s="56" t="s">
        <v>216</v>
      </c>
      <c r="C96" s="56">
        <v>1.4</v>
      </c>
      <c r="D96" s="57">
        <v>38925</v>
      </c>
      <c r="E96" s="58" t="s">
        <v>561</v>
      </c>
      <c r="F96" s="59" t="s">
        <v>848</v>
      </c>
      <c r="G96" s="58" t="s">
        <v>563</v>
      </c>
      <c r="H96" s="59">
        <v>722</v>
      </c>
      <c r="I96" s="60" t="s">
        <v>849</v>
      </c>
      <c r="J96" s="61">
        <v>155.15</v>
      </c>
      <c r="K96" s="46" t="s">
        <v>1603</v>
      </c>
    </row>
    <row r="97" spans="1:11" ht="12.75">
      <c r="A97" s="96">
        <v>97</v>
      </c>
      <c r="B97" s="56" t="s">
        <v>216</v>
      </c>
      <c r="C97" s="56">
        <v>2.8</v>
      </c>
      <c r="D97" s="57">
        <v>38926</v>
      </c>
      <c r="E97" s="58" t="s">
        <v>1613</v>
      </c>
      <c r="F97" s="59" t="s">
        <v>850</v>
      </c>
      <c r="G97" s="58" t="s">
        <v>851</v>
      </c>
      <c r="H97" s="59">
        <v>1237</v>
      </c>
      <c r="I97" s="60" t="s">
        <v>852</v>
      </c>
      <c r="J97" s="61">
        <v>122.6</v>
      </c>
      <c r="K97" s="46" t="s">
        <v>853</v>
      </c>
    </row>
    <row r="98" spans="1:11" ht="12.75">
      <c r="A98" s="96">
        <v>98</v>
      </c>
      <c r="B98" s="56" t="s">
        <v>216</v>
      </c>
      <c r="C98" s="56">
        <v>1.4</v>
      </c>
      <c r="D98" s="57">
        <v>38930</v>
      </c>
      <c r="E98" s="58" t="s">
        <v>1091</v>
      </c>
      <c r="F98" s="59" t="s">
        <v>1092</v>
      </c>
      <c r="G98" s="58" t="s">
        <v>1597</v>
      </c>
      <c r="H98" s="59">
        <v>96</v>
      </c>
      <c r="I98" s="60" t="s">
        <v>1093</v>
      </c>
      <c r="J98" s="61">
        <v>0</v>
      </c>
      <c r="K98" s="46" t="s">
        <v>1572</v>
      </c>
    </row>
    <row r="99" spans="1:11" ht="12.75">
      <c r="A99" s="96">
        <v>99</v>
      </c>
      <c r="B99" s="56" t="s">
        <v>216</v>
      </c>
      <c r="C99" s="56">
        <v>2.8</v>
      </c>
      <c r="D99" s="57">
        <v>38930</v>
      </c>
      <c r="E99" s="58" t="s">
        <v>1094</v>
      </c>
      <c r="F99" s="59" t="s">
        <v>1095</v>
      </c>
      <c r="G99" s="58" t="s">
        <v>1601</v>
      </c>
      <c r="H99" s="59" t="s">
        <v>1096</v>
      </c>
      <c r="I99" s="60" t="s">
        <v>1097</v>
      </c>
      <c r="J99" s="61">
        <v>162.13</v>
      </c>
      <c r="K99" s="46" t="s">
        <v>1603</v>
      </c>
    </row>
    <row r="100" spans="1:11" ht="12.75">
      <c r="A100" s="96">
        <v>100</v>
      </c>
      <c r="B100" s="56" t="s">
        <v>216</v>
      </c>
      <c r="C100" s="56">
        <v>2.8</v>
      </c>
      <c r="D100" s="57">
        <v>38930</v>
      </c>
      <c r="E100" s="58" t="s">
        <v>940</v>
      </c>
      <c r="F100" s="59" t="s">
        <v>941</v>
      </c>
      <c r="G100" s="58" t="s">
        <v>407</v>
      </c>
      <c r="H100" s="59" t="s">
        <v>1098</v>
      </c>
      <c r="I100" s="60" t="s">
        <v>1099</v>
      </c>
      <c r="J100" s="61">
        <v>9294.05</v>
      </c>
      <c r="K100" s="46" t="s">
        <v>1603</v>
      </c>
    </row>
    <row r="101" spans="1:11" ht="12.75">
      <c r="A101" s="96">
        <v>101</v>
      </c>
      <c r="B101" s="56" t="s">
        <v>216</v>
      </c>
      <c r="C101" s="56">
        <v>1.4</v>
      </c>
      <c r="D101" s="57">
        <v>38939</v>
      </c>
      <c r="E101" s="58" t="s">
        <v>1100</v>
      </c>
      <c r="F101" s="59" t="s">
        <v>1101</v>
      </c>
      <c r="G101" s="58" t="s">
        <v>1612</v>
      </c>
      <c r="H101" s="59" t="s">
        <v>1102</v>
      </c>
      <c r="I101" s="60" t="s">
        <v>1103</v>
      </c>
      <c r="J101" s="61">
        <v>58.96</v>
      </c>
      <c r="K101" s="46" t="s">
        <v>1712</v>
      </c>
    </row>
    <row r="102" spans="1:11" ht="12.75">
      <c r="A102" s="96">
        <v>102</v>
      </c>
      <c r="B102" s="56" t="s">
        <v>216</v>
      </c>
      <c r="C102" s="56">
        <v>2.8</v>
      </c>
      <c r="D102" s="57">
        <v>38939</v>
      </c>
      <c r="E102" s="58" t="s">
        <v>1104</v>
      </c>
      <c r="F102" s="59" t="s">
        <v>1105</v>
      </c>
      <c r="G102" s="58" t="s">
        <v>413</v>
      </c>
      <c r="H102" s="59">
        <v>2070</v>
      </c>
      <c r="I102" s="60" t="s">
        <v>1106</v>
      </c>
      <c r="J102" s="61">
        <v>151.9</v>
      </c>
      <c r="K102" s="46" t="s">
        <v>1704</v>
      </c>
    </row>
    <row r="103" spans="1:11" ht="12.75">
      <c r="A103" s="96">
        <v>103</v>
      </c>
      <c r="B103" s="56" t="s">
        <v>216</v>
      </c>
      <c r="C103" s="56">
        <v>1.4</v>
      </c>
      <c r="D103" s="57">
        <v>38940</v>
      </c>
      <c r="E103" s="58" t="s">
        <v>1107</v>
      </c>
      <c r="F103" s="59" t="s">
        <v>1108</v>
      </c>
      <c r="G103" s="58" t="s">
        <v>1701</v>
      </c>
      <c r="H103" s="59">
        <v>1895</v>
      </c>
      <c r="I103" s="60" t="s">
        <v>1109</v>
      </c>
      <c r="J103" s="61">
        <v>9.83</v>
      </c>
      <c r="K103" s="46" t="s">
        <v>1704</v>
      </c>
    </row>
    <row r="104" spans="1:11" ht="12.75">
      <c r="A104" s="96">
        <v>104</v>
      </c>
      <c r="B104" s="56" t="s">
        <v>216</v>
      </c>
      <c r="C104" s="56">
        <v>1.4</v>
      </c>
      <c r="D104" s="57">
        <v>38940</v>
      </c>
      <c r="E104" s="58" t="s">
        <v>2181</v>
      </c>
      <c r="F104" s="59" t="s">
        <v>1110</v>
      </c>
      <c r="G104" s="58" t="s">
        <v>1616</v>
      </c>
      <c r="H104" s="59">
        <v>2223</v>
      </c>
      <c r="I104" s="60" t="s">
        <v>2183</v>
      </c>
      <c r="J104" s="61">
        <v>333.88</v>
      </c>
      <c r="K104" s="46" t="s">
        <v>1704</v>
      </c>
    </row>
    <row r="105" spans="1:11" ht="12.75">
      <c r="A105" s="96">
        <v>105</v>
      </c>
      <c r="B105" s="56" t="s">
        <v>216</v>
      </c>
      <c r="C105" s="56">
        <v>2.8</v>
      </c>
      <c r="D105" s="57">
        <v>38945</v>
      </c>
      <c r="E105" s="58" t="s">
        <v>1677</v>
      </c>
      <c r="F105" s="59" t="s">
        <v>935</v>
      </c>
      <c r="G105" s="58" t="s">
        <v>1616</v>
      </c>
      <c r="H105" s="59">
        <v>2550</v>
      </c>
      <c r="I105" s="60" t="s">
        <v>861</v>
      </c>
      <c r="J105" s="61">
        <v>17996.15</v>
      </c>
      <c r="K105" s="46" t="s">
        <v>1704</v>
      </c>
    </row>
    <row r="106" spans="1:11" ht="12.75">
      <c r="A106" s="96">
        <v>106</v>
      </c>
      <c r="B106" s="56" t="s">
        <v>216</v>
      </c>
      <c r="C106" s="56">
        <v>1.4</v>
      </c>
      <c r="D106" s="57">
        <v>38946</v>
      </c>
      <c r="E106" s="58" t="s">
        <v>1111</v>
      </c>
      <c r="F106" s="59" t="s">
        <v>1112</v>
      </c>
      <c r="G106" s="58" t="s">
        <v>1113</v>
      </c>
      <c r="H106" s="59">
        <v>438</v>
      </c>
      <c r="I106" s="60" t="s">
        <v>1114</v>
      </c>
      <c r="J106" s="61">
        <v>194.86</v>
      </c>
      <c r="K106" s="46" t="s">
        <v>1603</v>
      </c>
    </row>
    <row r="107" spans="1:11" ht="12.75">
      <c r="A107" s="96">
        <v>107</v>
      </c>
      <c r="B107" s="56" t="s">
        <v>216</v>
      </c>
      <c r="C107" s="56">
        <v>2.8</v>
      </c>
      <c r="D107" s="57">
        <v>38950</v>
      </c>
      <c r="E107" s="58" t="s">
        <v>862</v>
      </c>
      <c r="F107" s="59" t="s">
        <v>1115</v>
      </c>
      <c r="G107" s="58" t="s">
        <v>99</v>
      </c>
      <c r="H107" s="59">
        <v>77</v>
      </c>
      <c r="I107" s="60" t="s">
        <v>1116</v>
      </c>
      <c r="J107" s="61">
        <v>18764.3</v>
      </c>
      <c r="K107" s="46" t="s">
        <v>1603</v>
      </c>
    </row>
    <row r="108" spans="1:11" ht="12.75">
      <c r="A108" s="96">
        <v>108</v>
      </c>
      <c r="B108" s="56" t="s">
        <v>216</v>
      </c>
      <c r="C108" s="56">
        <v>2.8</v>
      </c>
      <c r="D108" s="57">
        <v>38954</v>
      </c>
      <c r="E108" s="58" t="s">
        <v>30</v>
      </c>
      <c r="F108" s="59" t="s">
        <v>1117</v>
      </c>
      <c r="G108" s="58" t="s">
        <v>1721</v>
      </c>
      <c r="H108" s="59">
        <v>2220</v>
      </c>
      <c r="I108" s="60" t="s">
        <v>32</v>
      </c>
      <c r="J108" s="61">
        <v>89.96</v>
      </c>
      <c r="K108" s="46" t="s">
        <v>1118</v>
      </c>
    </row>
    <row r="109" spans="1:11" ht="12.75">
      <c r="A109" s="96">
        <v>109</v>
      </c>
      <c r="B109" s="56" t="s">
        <v>216</v>
      </c>
      <c r="C109" s="56">
        <v>2.8</v>
      </c>
      <c r="D109" s="57">
        <v>38957</v>
      </c>
      <c r="E109" s="58" t="s">
        <v>1119</v>
      </c>
      <c r="F109" s="59" t="s">
        <v>1120</v>
      </c>
      <c r="G109" s="58" t="s">
        <v>511</v>
      </c>
      <c r="H109" s="59">
        <v>4312</v>
      </c>
      <c r="I109" s="60" t="s">
        <v>1121</v>
      </c>
      <c r="J109" s="61">
        <v>19.53</v>
      </c>
      <c r="K109" s="46" t="s">
        <v>1603</v>
      </c>
    </row>
    <row r="110" spans="1:11" ht="12.75">
      <c r="A110" s="96">
        <v>110</v>
      </c>
      <c r="B110" s="56" t="s">
        <v>216</v>
      </c>
      <c r="C110" s="56">
        <v>2.8</v>
      </c>
      <c r="D110" s="57">
        <v>38959</v>
      </c>
      <c r="E110" s="58" t="s">
        <v>1122</v>
      </c>
      <c r="F110" s="59" t="s">
        <v>1123</v>
      </c>
      <c r="G110" s="58" t="s">
        <v>1718</v>
      </c>
      <c r="H110" s="59">
        <v>50</v>
      </c>
      <c r="I110" s="60" t="s">
        <v>1124</v>
      </c>
      <c r="J110" s="61">
        <v>245.97</v>
      </c>
      <c r="K110" s="46" t="s">
        <v>2037</v>
      </c>
    </row>
    <row r="111" spans="1:11" ht="12.75">
      <c r="A111" s="96">
        <v>111</v>
      </c>
      <c r="B111" s="56" t="s">
        <v>216</v>
      </c>
      <c r="C111" s="56">
        <v>2.8</v>
      </c>
      <c r="D111" s="57">
        <v>38961</v>
      </c>
      <c r="E111" s="58" t="s">
        <v>1524</v>
      </c>
      <c r="F111" s="59" t="s">
        <v>1482</v>
      </c>
      <c r="G111" s="58" t="s">
        <v>1481</v>
      </c>
      <c r="H111" s="59">
        <v>75</v>
      </c>
      <c r="I111" s="60" t="s">
        <v>1484</v>
      </c>
      <c r="J111" s="61" t="s">
        <v>1525</v>
      </c>
      <c r="K111" s="46" t="s">
        <v>1603</v>
      </c>
    </row>
    <row r="112" spans="1:11" ht="12.75">
      <c r="A112" s="96">
        <v>112</v>
      </c>
      <c r="B112" s="56" t="s">
        <v>216</v>
      </c>
      <c r="C112" s="56">
        <v>2.8</v>
      </c>
      <c r="D112" s="57">
        <v>38964</v>
      </c>
      <c r="E112" s="58" t="s">
        <v>1526</v>
      </c>
      <c r="F112" s="59" t="s">
        <v>1527</v>
      </c>
      <c r="G112" s="58" t="s">
        <v>1617</v>
      </c>
      <c r="H112" s="59">
        <v>3210</v>
      </c>
      <c r="I112" s="60" t="s">
        <v>1132</v>
      </c>
      <c r="J112" s="61">
        <v>333.05</v>
      </c>
      <c r="K112" s="46" t="s">
        <v>1528</v>
      </c>
    </row>
    <row r="113" spans="1:11" ht="12.75">
      <c r="A113" s="96">
        <v>113</v>
      </c>
      <c r="B113" s="56" t="s">
        <v>216</v>
      </c>
      <c r="C113" s="56">
        <v>1.4</v>
      </c>
      <c r="D113" s="57">
        <v>38971</v>
      </c>
      <c r="E113" s="58" t="s">
        <v>1529</v>
      </c>
      <c r="F113" s="59" t="s">
        <v>1530</v>
      </c>
      <c r="G113" s="58" t="s">
        <v>1531</v>
      </c>
      <c r="H113" s="59">
        <v>505</v>
      </c>
      <c r="I113" s="60" t="s">
        <v>790</v>
      </c>
      <c r="J113" s="61">
        <v>3.5</v>
      </c>
      <c r="K113" s="46" t="s">
        <v>1532</v>
      </c>
    </row>
    <row r="114" spans="1:11" ht="12.75">
      <c r="A114" s="96">
        <v>114</v>
      </c>
      <c r="B114" s="56" t="s">
        <v>216</v>
      </c>
      <c r="C114" s="56">
        <v>2.8</v>
      </c>
      <c r="D114" s="57">
        <v>38972</v>
      </c>
      <c r="E114" s="58" t="s">
        <v>858</v>
      </c>
      <c r="F114" s="59" t="s">
        <v>1533</v>
      </c>
      <c r="G114" s="58" t="s">
        <v>859</v>
      </c>
      <c r="H114" s="59">
        <v>1901</v>
      </c>
      <c r="I114" s="60" t="s">
        <v>1534</v>
      </c>
      <c r="J114" s="61">
        <v>6409.77</v>
      </c>
      <c r="K114" s="46" t="s">
        <v>1603</v>
      </c>
    </row>
    <row r="115" spans="1:11" ht="12.75">
      <c r="A115" s="96">
        <v>115</v>
      </c>
      <c r="B115" s="56" t="s">
        <v>216</v>
      </c>
      <c r="C115" s="56">
        <v>2.8</v>
      </c>
      <c r="D115" s="57">
        <v>38981</v>
      </c>
      <c r="E115" s="58" t="s">
        <v>1535</v>
      </c>
      <c r="F115" s="59" t="s">
        <v>1491</v>
      </c>
      <c r="G115" s="58" t="s">
        <v>1718</v>
      </c>
      <c r="H115" s="59">
        <v>400</v>
      </c>
      <c r="I115" s="60" t="s">
        <v>1536</v>
      </c>
      <c r="J115" s="61">
        <v>9161.86</v>
      </c>
      <c r="K115" s="46" t="s">
        <v>1603</v>
      </c>
    </row>
    <row r="116" spans="1:11" ht="12.75">
      <c r="A116" s="96">
        <v>116</v>
      </c>
      <c r="B116" s="56" t="s">
        <v>216</v>
      </c>
      <c r="C116" s="56">
        <v>2.8</v>
      </c>
      <c r="D116" s="57">
        <v>38981</v>
      </c>
      <c r="E116" s="58" t="s">
        <v>1625</v>
      </c>
      <c r="F116" s="59" t="s">
        <v>786</v>
      </c>
      <c r="G116" s="58" t="s">
        <v>1696</v>
      </c>
      <c r="H116" s="59" t="s">
        <v>1537</v>
      </c>
      <c r="I116" s="60" t="s">
        <v>1538</v>
      </c>
      <c r="J116" s="61">
        <v>470.87</v>
      </c>
      <c r="K116" s="46" t="s">
        <v>1539</v>
      </c>
    </row>
    <row r="117" spans="1:11" ht="12.75">
      <c r="A117" s="96">
        <v>117</v>
      </c>
      <c r="B117" s="56" t="s">
        <v>216</v>
      </c>
      <c r="C117" s="56">
        <v>2.8</v>
      </c>
      <c r="D117" s="57">
        <v>38985</v>
      </c>
      <c r="E117" s="58" t="s">
        <v>525</v>
      </c>
      <c r="F117" s="59" t="s">
        <v>1485</v>
      </c>
      <c r="G117" s="58" t="s">
        <v>1611</v>
      </c>
      <c r="H117" s="59">
        <v>3123</v>
      </c>
      <c r="I117" s="60" t="s">
        <v>1540</v>
      </c>
      <c r="J117" s="61">
        <v>1644.3</v>
      </c>
      <c r="K117" s="46" t="s">
        <v>1603</v>
      </c>
    </row>
    <row r="118" spans="1:11" ht="12.75">
      <c r="A118" s="96">
        <v>118</v>
      </c>
      <c r="B118" s="56" t="s">
        <v>216</v>
      </c>
      <c r="C118" s="56">
        <v>2.8</v>
      </c>
      <c r="D118" s="57">
        <v>38986</v>
      </c>
      <c r="E118" s="58" t="s">
        <v>937</v>
      </c>
      <c r="F118" s="59" t="s">
        <v>938</v>
      </c>
      <c r="G118" s="58" t="s">
        <v>1541</v>
      </c>
      <c r="H118" s="59">
        <v>530</v>
      </c>
      <c r="I118" s="60" t="s">
        <v>1726</v>
      </c>
      <c r="J118" s="61">
        <v>659.63</v>
      </c>
      <c r="K118" s="46" t="s">
        <v>1603</v>
      </c>
    </row>
    <row r="119" spans="1:11" ht="12.75">
      <c r="A119" s="96">
        <v>119</v>
      </c>
      <c r="B119" s="56" t="s">
        <v>216</v>
      </c>
      <c r="C119" s="56">
        <v>2.8</v>
      </c>
      <c r="D119" s="57">
        <v>38988</v>
      </c>
      <c r="E119" s="58" t="s">
        <v>1125</v>
      </c>
      <c r="F119" s="59" t="s">
        <v>85</v>
      </c>
      <c r="G119" s="58" t="s">
        <v>1711</v>
      </c>
      <c r="H119" s="59">
        <v>353</v>
      </c>
      <c r="I119" s="60" t="s">
        <v>1542</v>
      </c>
      <c r="J119" s="61">
        <v>9413.66</v>
      </c>
      <c r="K119" s="46" t="s">
        <v>1603</v>
      </c>
    </row>
    <row r="120" spans="1:11" ht="12.75">
      <c r="A120" s="96">
        <v>120</v>
      </c>
      <c r="B120" s="56" t="s">
        <v>216</v>
      </c>
      <c r="C120" s="56">
        <v>2.8</v>
      </c>
      <c r="D120" s="57">
        <v>38988</v>
      </c>
      <c r="E120" s="58" t="s">
        <v>1543</v>
      </c>
      <c r="F120" s="59" t="s">
        <v>1544</v>
      </c>
      <c r="G120" s="58" t="s">
        <v>1697</v>
      </c>
      <c r="H120" s="59">
        <v>661</v>
      </c>
      <c r="I120" s="60" t="s">
        <v>1545</v>
      </c>
      <c r="J120" s="61">
        <v>11765.11</v>
      </c>
      <c r="K120" s="46" t="s">
        <v>1678</v>
      </c>
    </row>
    <row r="121" spans="1:11" ht="12.75">
      <c r="A121" s="96">
        <v>121</v>
      </c>
      <c r="B121" s="56" t="s">
        <v>216</v>
      </c>
      <c r="C121" s="56">
        <v>1.4</v>
      </c>
      <c r="D121" s="57">
        <v>38989</v>
      </c>
      <c r="E121" s="58" t="s">
        <v>1917</v>
      </c>
      <c r="F121" s="59" t="s">
        <v>698</v>
      </c>
      <c r="G121" s="58" t="s">
        <v>1615</v>
      </c>
      <c r="H121" s="59">
        <v>880</v>
      </c>
      <c r="I121" s="60" t="s">
        <v>1919</v>
      </c>
      <c r="J121" s="61">
        <v>434.98</v>
      </c>
      <c r="K121" s="46" t="s">
        <v>1546</v>
      </c>
    </row>
    <row r="122" spans="1:11" ht="12.75">
      <c r="A122" s="96">
        <v>122</v>
      </c>
      <c r="B122" s="56" t="s">
        <v>216</v>
      </c>
      <c r="C122" s="56">
        <v>1.4</v>
      </c>
      <c r="D122" s="57">
        <v>38988</v>
      </c>
      <c r="E122" s="58" t="s">
        <v>1547</v>
      </c>
      <c r="F122" s="59" t="s">
        <v>1548</v>
      </c>
      <c r="G122" s="58" t="s">
        <v>1597</v>
      </c>
      <c r="H122" s="59" t="s">
        <v>1549</v>
      </c>
      <c r="I122" s="60" t="s">
        <v>1550</v>
      </c>
      <c r="J122" s="61">
        <v>0</v>
      </c>
      <c r="K122" s="46" t="s">
        <v>1539</v>
      </c>
    </row>
    <row r="123" spans="1:11" ht="12.75">
      <c r="A123" s="96">
        <v>123</v>
      </c>
      <c r="B123" s="56" t="s">
        <v>216</v>
      </c>
      <c r="C123" s="56">
        <v>1.4</v>
      </c>
      <c r="D123" s="57">
        <v>38994</v>
      </c>
      <c r="E123" s="58" t="s">
        <v>2042</v>
      </c>
      <c r="F123" s="59" t="s">
        <v>1042</v>
      </c>
      <c r="G123" s="58" t="s">
        <v>1612</v>
      </c>
      <c r="H123" s="59">
        <v>4123</v>
      </c>
      <c r="I123" s="60" t="s">
        <v>1043</v>
      </c>
      <c r="J123" s="61">
        <v>99.16</v>
      </c>
      <c r="K123" s="46" t="s">
        <v>1422</v>
      </c>
    </row>
    <row r="124" spans="1:11" ht="12.75">
      <c r="A124" s="96">
        <v>124</v>
      </c>
      <c r="B124" s="56" t="s">
        <v>216</v>
      </c>
      <c r="C124" s="56">
        <v>2.8</v>
      </c>
      <c r="D124" s="57">
        <v>39000</v>
      </c>
      <c r="E124" s="58" t="s">
        <v>1138</v>
      </c>
      <c r="F124" s="59" t="s">
        <v>1044</v>
      </c>
      <c r="G124" s="58" t="s">
        <v>1076</v>
      </c>
      <c r="H124" s="59">
        <v>677</v>
      </c>
      <c r="I124" s="60" t="s">
        <v>1140</v>
      </c>
      <c r="J124" s="61">
        <v>36.07</v>
      </c>
      <c r="K124" s="46" t="s">
        <v>1045</v>
      </c>
    </row>
    <row r="125" spans="1:11" ht="12.75">
      <c r="A125" s="96">
        <v>125</v>
      </c>
      <c r="B125" s="56" t="s">
        <v>216</v>
      </c>
      <c r="C125" s="56">
        <v>1.4</v>
      </c>
      <c r="D125" s="57">
        <v>39006</v>
      </c>
      <c r="E125" s="58" t="s">
        <v>1445</v>
      </c>
      <c r="F125" s="59" t="s">
        <v>1046</v>
      </c>
      <c r="G125" s="58" t="s">
        <v>1447</v>
      </c>
      <c r="H125" s="59">
        <v>4546</v>
      </c>
      <c r="I125" s="60" t="s">
        <v>1448</v>
      </c>
      <c r="J125" s="61">
        <v>147.9</v>
      </c>
      <c r="K125" s="46" t="s">
        <v>1603</v>
      </c>
    </row>
    <row r="126" spans="1:11" ht="12.75">
      <c r="A126" s="96">
        <v>126</v>
      </c>
      <c r="B126" s="56" t="s">
        <v>216</v>
      </c>
      <c r="C126" s="56">
        <v>2.8</v>
      </c>
      <c r="D126" s="57">
        <v>39006</v>
      </c>
      <c r="E126" s="58" t="s">
        <v>1047</v>
      </c>
      <c r="F126" s="59" t="s">
        <v>1048</v>
      </c>
      <c r="G126" s="58" t="s">
        <v>1696</v>
      </c>
      <c r="H126" s="59" t="s">
        <v>1049</v>
      </c>
      <c r="I126" s="60" t="s">
        <v>1050</v>
      </c>
      <c r="J126" s="61">
        <v>3873.66</v>
      </c>
      <c r="K126" s="46" t="s">
        <v>1603</v>
      </c>
    </row>
    <row r="127" spans="1:11" ht="12.75">
      <c r="A127" s="96">
        <v>127</v>
      </c>
      <c r="B127" s="56" t="s">
        <v>216</v>
      </c>
      <c r="C127" s="56">
        <v>1.4</v>
      </c>
      <c r="D127" s="57">
        <v>39008</v>
      </c>
      <c r="E127" s="58" t="s">
        <v>1051</v>
      </c>
      <c r="F127" s="59" t="s">
        <v>1052</v>
      </c>
      <c r="G127" s="58" t="s">
        <v>1597</v>
      </c>
      <c r="H127" s="59">
        <v>620</v>
      </c>
      <c r="I127" s="60" t="s">
        <v>1053</v>
      </c>
      <c r="J127" s="61">
        <v>0</v>
      </c>
      <c r="K127" s="46" t="s">
        <v>231</v>
      </c>
    </row>
    <row r="128" spans="1:11" ht="12.75">
      <c r="A128" s="96">
        <v>128</v>
      </c>
      <c r="B128" s="56" t="s">
        <v>216</v>
      </c>
      <c r="C128" s="56">
        <v>1.4</v>
      </c>
      <c r="D128" s="57">
        <v>39013</v>
      </c>
      <c r="E128" s="58" t="s">
        <v>1054</v>
      </c>
      <c r="F128" s="59" t="s">
        <v>1055</v>
      </c>
      <c r="G128" s="58" t="s">
        <v>1597</v>
      </c>
      <c r="H128" s="59">
        <v>5462</v>
      </c>
      <c r="I128" s="60" t="s">
        <v>906</v>
      </c>
      <c r="J128" s="61">
        <v>136.48</v>
      </c>
      <c r="K128" s="46" t="s">
        <v>1577</v>
      </c>
    </row>
    <row r="129" spans="1:11" ht="12.75">
      <c r="A129" s="96">
        <v>129</v>
      </c>
      <c r="B129" s="56" t="s">
        <v>216</v>
      </c>
      <c r="C129" s="56">
        <v>2.8</v>
      </c>
      <c r="D129" s="57">
        <v>39014</v>
      </c>
      <c r="E129" s="58" t="s">
        <v>1929</v>
      </c>
      <c r="F129" s="59" t="s">
        <v>1056</v>
      </c>
      <c r="G129" s="58" t="s">
        <v>1615</v>
      </c>
      <c r="H129" s="59">
        <v>1427</v>
      </c>
      <c r="I129" s="60" t="s">
        <v>1931</v>
      </c>
      <c r="J129" s="61">
        <v>3720.86</v>
      </c>
      <c r="K129" s="46" t="s">
        <v>1678</v>
      </c>
    </row>
    <row r="130" spans="1:11" ht="12.75">
      <c r="A130" s="96">
        <v>130</v>
      </c>
      <c r="B130" s="56" t="s">
        <v>216</v>
      </c>
      <c r="C130" s="56">
        <v>1.4</v>
      </c>
      <c r="D130" s="57">
        <v>39015</v>
      </c>
      <c r="E130" s="58" t="s">
        <v>1057</v>
      </c>
      <c r="F130" s="59" t="s">
        <v>1058</v>
      </c>
      <c r="G130" s="58" t="s">
        <v>1573</v>
      </c>
      <c r="H130" s="59">
        <v>560</v>
      </c>
      <c r="I130" s="60" t="s">
        <v>557</v>
      </c>
      <c r="J130" s="61">
        <v>137</v>
      </c>
      <c r="K130" s="46" t="s">
        <v>1059</v>
      </c>
    </row>
    <row r="131" spans="1:11" ht="12.75">
      <c r="A131" s="96">
        <v>131</v>
      </c>
      <c r="B131" s="56" t="s">
        <v>216</v>
      </c>
      <c r="C131" s="56">
        <v>1.4</v>
      </c>
      <c r="D131" s="57">
        <v>39016</v>
      </c>
      <c r="E131" s="58" t="s">
        <v>1060</v>
      </c>
      <c r="F131" s="59" t="s">
        <v>1061</v>
      </c>
      <c r="G131" s="58" t="s">
        <v>407</v>
      </c>
      <c r="H131" s="59">
        <v>4002</v>
      </c>
      <c r="I131" s="60" t="s">
        <v>1062</v>
      </c>
      <c r="J131" s="61">
        <v>120.09</v>
      </c>
      <c r="K131" s="46" t="s">
        <v>231</v>
      </c>
    </row>
    <row r="132" spans="1:11" ht="12.75">
      <c r="A132" s="96">
        <v>132</v>
      </c>
      <c r="B132" s="56" t="s">
        <v>216</v>
      </c>
      <c r="C132" s="56">
        <v>2.8</v>
      </c>
      <c r="D132" s="57">
        <v>39020</v>
      </c>
      <c r="E132" s="58" t="s">
        <v>1133</v>
      </c>
      <c r="F132" s="59" t="s">
        <v>1063</v>
      </c>
      <c r="G132" s="58" t="s">
        <v>1675</v>
      </c>
      <c r="H132" s="59" t="s">
        <v>1134</v>
      </c>
      <c r="I132" s="60" t="s">
        <v>1135</v>
      </c>
      <c r="J132" s="61">
        <v>6892.07</v>
      </c>
      <c r="K132" s="46" t="s">
        <v>1603</v>
      </c>
    </row>
    <row r="133" spans="1:11" ht="12.75">
      <c r="A133" s="96">
        <v>133</v>
      </c>
      <c r="B133" s="56" t="s">
        <v>216</v>
      </c>
      <c r="C133" s="56">
        <v>1.4</v>
      </c>
      <c r="D133" s="57">
        <v>39020</v>
      </c>
      <c r="E133" s="58" t="s">
        <v>1469</v>
      </c>
      <c r="F133" s="59" t="s">
        <v>1064</v>
      </c>
      <c r="G133" s="58" t="s">
        <v>1597</v>
      </c>
      <c r="H133" s="59" t="s">
        <v>1065</v>
      </c>
      <c r="I133" s="60" t="s">
        <v>1472</v>
      </c>
      <c r="J133" s="61">
        <v>407.41</v>
      </c>
      <c r="K133" s="46" t="s">
        <v>1669</v>
      </c>
    </row>
    <row r="134" spans="1:11" ht="12.75">
      <c r="A134" s="96">
        <v>134</v>
      </c>
      <c r="B134" s="56" t="s">
        <v>216</v>
      </c>
      <c r="C134" s="56">
        <v>1.4</v>
      </c>
      <c r="D134" s="57">
        <v>39027</v>
      </c>
      <c r="E134" s="58" t="s">
        <v>2205</v>
      </c>
      <c r="F134" s="59" t="s">
        <v>2206</v>
      </c>
      <c r="G134" s="58" t="s">
        <v>1602</v>
      </c>
      <c r="H134" s="59">
        <v>1682</v>
      </c>
      <c r="I134" s="60" t="s">
        <v>2207</v>
      </c>
      <c r="J134" s="61">
        <v>0</v>
      </c>
      <c r="K134" s="46" t="s">
        <v>1572</v>
      </c>
    </row>
    <row r="135" spans="1:11" ht="12.75">
      <c r="A135" s="96">
        <v>135</v>
      </c>
      <c r="B135" s="56" t="s">
        <v>216</v>
      </c>
      <c r="C135" s="56">
        <v>2.8</v>
      </c>
      <c r="D135" s="57">
        <v>39027</v>
      </c>
      <c r="E135" s="58" t="s">
        <v>2208</v>
      </c>
      <c r="F135" s="59" t="s">
        <v>2209</v>
      </c>
      <c r="G135" s="58" t="s">
        <v>1612</v>
      </c>
      <c r="H135" s="59">
        <v>3362</v>
      </c>
      <c r="I135" s="60" t="s">
        <v>2245</v>
      </c>
      <c r="J135" s="61">
        <v>1014.83</v>
      </c>
      <c r="K135" s="46" t="s">
        <v>1572</v>
      </c>
    </row>
    <row r="136" spans="1:11" ht="12.75">
      <c r="A136" s="96">
        <v>136</v>
      </c>
      <c r="B136" s="56" t="s">
        <v>216</v>
      </c>
      <c r="C136" s="56">
        <v>2.8</v>
      </c>
      <c r="D136" s="57">
        <v>39027</v>
      </c>
      <c r="E136" s="58" t="s">
        <v>2210</v>
      </c>
      <c r="F136" s="59" t="s">
        <v>2211</v>
      </c>
      <c r="G136" s="58" t="s">
        <v>732</v>
      </c>
      <c r="H136" s="59">
        <v>275</v>
      </c>
      <c r="I136" s="60" t="s">
        <v>733</v>
      </c>
      <c r="J136" s="61">
        <v>1109.61</v>
      </c>
      <c r="K136" s="46" t="s">
        <v>2212</v>
      </c>
    </row>
    <row r="137" spans="1:11" ht="12.75">
      <c r="A137" s="96">
        <v>137</v>
      </c>
      <c r="B137" s="56" t="s">
        <v>216</v>
      </c>
      <c r="C137" s="56">
        <v>2.8</v>
      </c>
      <c r="D137" s="57">
        <v>39028</v>
      </c>
      <c r="E137" s="58" t="s">
        <v>1127</v>
      </c>
      <c r="F137" s="59" t="s">
        <v>1487</v>
      </c>
      <c r="G137" s="58" t="s">
        <v>1708</v>
      </c>
      <c r="H137" s="59">
        <v>84</v>
      </c>
      <c r="I137" s="60" t="s">
        <v>1128</v>
      </c>
      <c r="J137" s="61">
        <v>4075.89</v>
      </c>
      <c r="K137" s="46" t="s">
        <v>2213</v>
      </c>
    </row>
    <row r="138" spans="1:11" ht="12.75">
      <c r="A138" s="96">
        <v>138</v>
      </c>
      <c r="B138" s="57" t="s">
        <v>216</v>
      </c>
      <c r="C138" s="56">
        <v>2.8</v>
      </c>
      <c r="D138" s="57">
        <v>39034</v>
      </c>
      <c r="E138" s="58" t="s">
        <v>2214</v>
      </c>
      <c r="F138" s="59" t="s">
        <v>2215</v>
      </c>
      <c r="G138" s="58" t="s">
        <v>1706</v>
      </c>
      <c r="H138" s="59">
        <v>5310</v>
      </c>
      <c r="I138" s="60" t="s">
        <v>2216</v>
      </c>
      <c r="J138" s="61">
        <v>7327.47</v>
      </c>
      <c r="K138" s="46" t="s">
        <v>2213</v>
      </c>
    </row>
    <row r="139" spans="1:11" ht="12.75">
      <c r="A139" s="96">
        <v>139</v>
      </c>
      <c r="B139" s="56" t="s">
        <v>216</v>
      </c>
      <c r="C139" s="56">
        <v>1.4</v>
      </c>
      <c r="D139" s="57">
        <v>39036</v>
      </c>
      <c r="E139" s="58" t="s">
        <v>2217</v>
      </c>
      <c r="F139" s="59" t="s">
        <v>2218</v>
      </c>
      <c r="G139" s="58" t="s">
        <v>1611</v>
      </c>
      <c r="H139" s="59">
        <v>3570</v>
      </c>
      <c r="I139" s="60" t="s">
        <v>2219</v>
      </c>
      <c r="J139" s="61"/>
      <c r="K139" s="46" t="s">
        <v>1539</v>
      </c>
    </row>
    <row r="140" spans="1:11" ht="12.75">
      <c r="A140" s="96">
        <v>140</v>
      </c>
      <c r="B140" s="56" t="s">
        <v>216</v>
      </c>
      <c r="C140" s="56">
        <v>2.8</v>
      </c>
      <c r="D140" s="57">
        <v>39037</v>
      </c>
      <c r="E140" s="58" t="s">
        <v>1613</v>
      </c>
      <c r="F140" s="59" t="s">
        <v>850</v>
      </c>
      <c r="G140" s="58" t="s">
        <v>99</v>
      </c>
      <c r="H140" s="59">
        <v>185</v>
      </c>
      <c r="I140" s="60" t="s">
        <v>395</v>
      </c>
      <c r="J140" s="61">
        <v>4637.07</v>
      </c>
      <c r="K140" s="46" t="s">
        <v>1678</v>
      </c>
    </row>
    <row r="141" spans="1:11" ht="12.75">
      <c r="A141" s="96">
        <v>141</v>
      </c>
      <c r="B141" s="56" t="s">
        <v>216</v>
      </c>
      <c r="C141" s="56">
        <v>2.8</v>
      </c>
      <c r="D141" s="57">
        <v>39041</v>
      </c>
      <c r="E141" s="58" t="s">
        <v>1677</v>
      </c>
      <c r="F141" s="59" t="s">
        <v>935</v>
      </c>
      <c r="G141" s="58" t="s">
        <v>1612</v>
      </c>
      <c r="H141" s="59">
        <v>3654</v>
      </c>
      <c r="I141" s="60" t="s">
        <v>349</v>
      </c>
      <c r="J141" s="61">
        <v>192.66</v>
      </c>
      <c r="K141" s="46" t="s">
        <v>2220</v>
      </c>
    </row>
    <row r="142" spans="1:11" ht="12.75">
      <c r="A142" s="96">
        <v>142</v>
      </c>
      <c r="B142" s="56" t="s">
        <v>216</v>
      </c>
      <c r="C142" s="56">
        <v>1.4</v>
      </c>
      <c r="D142" s="57">
        <v>39042</v>
      </c>
      <c r="E142" s="58" t="s">
        <v>2221</v>
      </c>
      <c r="F142" s="59" t="s">
        <v>2222</v>
      </c>
      <c r="G142" s="58" t="s">
        <v>1711</v>
      </c>
      <c r="H142" s="59">
        <v>609</v>
      </c>
      <c r="I142" s="60" t="s">
        <v>2223</v>
      </c>
      <c r="J142" s="61">
        <v>0</v>
      </c>
      <c r="K142" s="46" t="s">
        <v>1539</v>
      </c>
    </row>
    <row r="143" spans="1:11" ht="12.75">
      <c r="A143" s="96">
        <v>143</v>
      </c>
      <c r="B143" s="56" t="s">
        <v>216</v>
      </c>
      <c r="C143" s="56">
        <v>1.4</v>
      </c>
      <c r="D143" s="57">
        <v>39043</v>
      </c>
      <c r="E143" s="58" t="s">
        <v>756</v>
      </c>
      <c r="F143" s="59" t="s">
        <v>2224</v>
      </c>
      <c r="G143" s="58" t="s">
        <v>236</v>
      </c>
      <c r="H143" s="59">
        <v>2197</v>
      </c>
      <c r="I143" s="60" t="s">
        <v>758</v>
      </c>
      <c r="J143" s="61">
        <v>264.28</v>
      </c>
      <c r="K143" s="46" t="s">
        <v>1539</v>
      </c>
    </row>
    <row r="144" spans="1:11" ht="12.75">
      <c r="A144" s="96">
        <v>144</v>
      </c>
      <c r="B144" s="56" t="s">
        <v>216</v>
      </c>
      <c r="C144" s="56">
        <v>1.4</v>
      </c>
      <c r="D144" s="57">
        <v>39044</v>
      </c>
      <c r="E144" s="58" t="s">
        <v>572</v>
      </c>
      <c r="F144" s="59" t="s">
        <v>2225</v>
      </c>
      <c r="G144" s="58" t="s">
        <v>1578</v>
      </c>
      <c r="H144" s="59" t="s">
        <v>2226</v>
      </c>
      <c r="I144" s="60" t="s">
        <v>575</v>
      </c>
      <c r="J144" s="61">
        <v>70.6</v>
      </c>
      <c r="K144" s="46" t="s">
        <v>2213</v>
      </c>
    </row>
    <row r="145" spans="1:11" ht="12.75">
      <c r="A145" s="96">
        <v>145</v>
      </c>
      <c r="B145" s="56" t="s">
        <v>216</v>
      </c>
      <c r="C145" s="56">
        <v>1.4</v>
      </c>
      <c r="D145" s="57">
        <v>39051</v>
      </c>
      <c r="E145" s="58" t="s">
        <v>2227</v>
      </c>
      <c r="F145" s="59" t="s">
        <v>2228</v>
      </c>
      <c r="G145" s="58" t="s">
        <v>1597</v>
      </c>
      <c r="H145" s="59" t="s">
        <v>2229</v>
      </c>
      <c r="I145" s="60" t="s">
        <v>2230</v>
      </c>
      <c r="J145" s="61">
        <v>139.42</v>
      </c>
      <c r="K145" s="46" t="s">
        <v>2231</v>
      </c>
    </row>
    <row r="146" spans="1:11" ht="12.75">
      <c r="A146" s="96">
        <v>146</v>
      </c>
      <c r="B146" s="56" t="s">
        <v>216</v>
      </c>
      <c r="C146" s="56">
        <v>2.8</v>
      </c>
      <c r="D146" s="57">
        <v>39052</v>
      </c>
      <c r="E146" s="58" t="s">
        <v>2232</v>
      </c>
      <c r="F146" s="59" t="s">
        <v>2233</v>
      </c>
      <c r="G146" s="58" t="s">
        <v>2234</v>
      </c>
      <c r="H146" s="59">
        <v>2173</v>
      </c>
      <c r="I146" s="60" t="s">
        <v>2235</v>
      </c>
      <c r="J146" s="61">
        <v>5998.51</v>
      </c>
      <c r="K146" s="46" t="s">
        <v>2213</v>
      </c>
    </row>
    <row r="147" spans="1:11" ht="12.75">
      <c r="A147" s="96">
        <v>147</v>
      </c>
      <c r="B147" s="56" t="s">
        <v>216</v>
      </c>
      <c r="C147" s="56">
        <v>1.4</v>
      </c>
      <c r="D147" s="57">
        <v>39052</v>
      </c>
      <c r="E147" s="58" t="s">
        <v>2236</v>
      </c>
      <c r="F147" s="59" t="s">
        <v>2237</v>
      </c>
      <c r="G147" s="58" t="s">
        <v>1611</v>
      </c>
      <c r="H147" s="59">
        <v>3243</v>
      </c>
      <c r="I147" s="60" t="s">
        <v>143</v>
      </c>
      <c r="J147" s="61">
        <v>240.42</v>
      </c>
      <c r="K147" s="46" t="s">
        <v>1577</v>
      </c>
    </row>
    <row r="148" spans="1:11" ht="12.75">
      <c r="A148" s="96">
        <v>148</v>
      </c>
      <c r="B148" s="56" t="s">
        <v>216</v>
      </c>
      <c r="C148" s="56">
        <v>2.8</v>
      </c>
      <c r="D148" s="57">
        <v>39056</v>
      </c>
      <c r="E148" s="58" t="s">
        <v>1705</v>
      </c>
      <c r="F148" s="59" t="s">
        <v>997</v>
      </c>
      <c r="G148" s="58" t="s">
        <v>1684</v>
      </c>
      <c r="H148" s="59">
        <v>678</v>
      </c>
      <c r="I148" s="60" t="s">
        <v>2024</v>
      </c>
      <c r="J148" s="61">
        <v>622.46</v>
      </c>
      <c r="K148" s="46" t="s">
        <v>2213</v>
      </c>
    </row>
    <row r="149" spans="1:11" ht="12.75">
      <c r="A149" s="96">
        <v>149</v>
      </c>
      <c r="B149" s="56" t="s">
        <v>216</v>
      </c>
      <c r="C149" s="56">
        <v>2.8</v>
      </c>
      <c r="D149" s="57">
        <v>39056</v>
      </c>
      <c r="E149" s="58" t="s">
        <v>2238</v>
      </c>
      <c r="F149" s="59" t="s">
        <v>2239</v>
      </c>
      <c r="G149" s="58" t="s">
        <v>1661</v>
      </c>
      <c r="H149" s="59" t="s">
        <v>2240</v>
      </c>
      <c r="I149" s="60" t="s">
        <v>2241</v>
      </c>
      <c r="J149" s="61">
        <v>6086.27</v>
      </c>
      <c r="K149" s="46" t="s">
        <v>1704</v>
      </c>
    </row>
    <row r="150" spans="1:11" ht="12.75">
      <c r="A150" s="96">
        <v>150</v>
      </c>
      <c r="B150" s="56" t="s">
        <v>216</v>
      </c>
      <c r="C150" s="56">
        <v>1.4</v>
      </c>
      <c r="D150" s="57">
        <v>39056</v>
      </c>
      <c r="E150" s="58" t="s">
        <v>1625</v>
      </c>
      <c r="F150" s="59" t="s">
        <v>786</v>
      </c>
      <c r="G150" s="58" t="s">
        <v>1681</v>
      </c>
      <c r="H150" s="59" t="s">
        <v>2242</v>
      </c>
      <c r="I150" s="60" t="s">
        <v>2243</v>
      </c>
      <c r="J150" s="61">
        <v>51.57</v>
      </c>
      <c r="K150" s="46" t="s">
        <v>1539</v>
      </c>
    </row>
    <row r="151" spans="1:11" ht="12.75">
      <c r="A151" s="96">
        <v>151</v>
      </c>
      <c r="B151" s="56" t="s">
        <v>216</v>
      </c>
      <c r="C151" s="56">
        <v>1.4</v>
      </c>
      <c r="D151" s="57">
        <v>39063</v>
      </c>
      <c r="E151" s="58" t="s">
        <v>1375</v>
      </c>
      <c r="F151" s="59" t="s">
        <v>1376</v>
      </c>
      <c r="G151" s="58" t="s">
        <v>1578</v>
      </c>
      <c r="H151" s="59">
        <v>3576</v>
      </c>
      <c r="I151" s="60" t="s">
        <v>1377</v>
      </c>
      <c r="J151" s="61">
        <v>0</v>
      </c>
      <c r="K151" s="46" t="s">
        <v>1572</v>
      </c>
    </row>
    <row r="152" spans="1:11" ht="12.75">
      <c r="A152" s="96">
        <v>152</v>
      </c>
      <c r="B152" s="56" t="s">
        <v>216</v>
      </c>
      <c r="C152" s="56">
        <v>2.8</v>
      </c>
      <c r="D152" s="57">
        <v>39063</v>
      </c>
      <c r="E152" s="58" t="s">
        <v>1149</v>
      </c>
      <c r="F152" s="59" t="s">
        <v>1378</v>
      </c>
      <c r="G152" s="58" t="s">
        <v>1662</v>
      </c>
      <c r="H152" s="59">
        <v>1318</v>
      </c>
      <c r="I152" s="60" t="s">
        <v>1151</v>
      </c>
      <c r="J152" s="61">
        <v>205</v>
      </c>
      <c r="K152" s="46" t="s">
        <v>1603</v>
      </c>
    </row>
    <row r="153" spans="1:11" ht="12.75">
      <c r="A153" s="96">
        <v>153</v>
      </c>
      <c r="B153" s="56" t="s">
        <v>216</v>
      </c>
      <c r="C153" s="56">
        <v>1.4</v>
      </c>
      <c r="D153" s="57">
        <v>39063</v>
      </c>
      <c r="E153" s="58" t="s">
        <v>951</v>
      </c>
      <c r="F153" s="59" t="s">
        <v>1379</v>
      </c>
      <c r="G153" s="58" t="s">
        <v>953</v>
      </c>
      <c r="H153" s="59" t="s">
        <v>954</v>
      </c>
      <c r="I153" s="60" t="s">
        <v>955</v>
      </c>
      <c r="J153" s="61">
        <v>56.86</v>
      </c>
      <c r="K153" s="46" t="s">
        <v>1603</v>
      </c>
    </row>
    <row r="154" spans="1:11" ht="12.75">
      <c r="A154" s="96">
        <v>154</v>
      </c>
      <c r="B154" s="56" t="s">
        <v>216</v>
      </c>
      <c r="C154" s="56">
        <v>2.8</v>
      </c>
      <c r="D154" s="57">
        <v>39063</v>
      </c>
      <c r="E154" s="58" t="s">
        <v>1609</v>
      </c>
      <c r="F154" s="59" t="s">
        <v>514</v>
      </c>
      <c r="G154" s="58" t="s">
        <v>1263</v>
      </c>
      <c r="H154" s="59" t="s">
        <v>1264</v>
      </c>
      <c r="I154" s="60" t="s">
        <v>1265</v>
      </c>
      <c r="J154" s="61">
        <v>6793.16</v>
      </c>
      <c r="K154" s="46" t="s">
        <v>1603</v>
      </c>
    </row>
    <row r="155" spans="1:11" ht="12.75">
      <c r="A155" s="96">
        <v>155</v>
      </c>
      <c r="B155" s="56" t="s">
        <v>216</v>
      </c>
      <c r="C155" s="56">
        <v>2.8</v>
      </c>
      <c r="D155" s="57">
        <v>39066</v>
      </c>
      <c r="E155" s="58" t="s">
        <v>890</v>
      </c>
      <c r="F155" s="59" t="s">
        <v>1769</v>
      </c>
      <c r="G155" s="58" t="s">
        <v>892</v>
      </c>
      <c r="H155" s="59">
        <v>1480</v>
      </c>
      <c r="I155" s="60" t="s">
        <v>893</v>
      </c>
      <c r="J155" s="61">
        <v>196.04</v>
      </c>
      <c r="K155" s="46" t="s">
        <v>2213</v>
      </c>
    </row>
    <row r="156" spans="1:11" ht="12.75">
      <c r="A156" s="96">
        <v>156</v>
      </c>
      <c r="B156" s="56" t="s">
        <v>216</v>
      </c>
      <c r="C156" s="56">
        <v>1.4</v>
      </c>
      <c r="D156" s="57">
        <v>39069</v>
      </c>
      <c r="E156" s="58" t="s">
        <v>948</v>
      </c>
      <c r="F156" s="59" t="s">
        <v>1770</v>
      </c>
      <c r="G156" s="58" t="s">
        <v>1608</v>
      </c>
      <c r="H156" s="59">
        <v>159</v>
      </c>
      <c r="I156" s="60" t="s">
        <v>950</v>
      </c>
      <c r="J156" s="61">
        <v>260</v>
      </c>
      <c r="K156" s="46" t="s">
        <v>1771</v>
      </c>
    </row>
    <row r="157" spans="1:11" ht="12.75">
      <c r="A157" s="96">
        <v>157</v>
      </c>
      <c r="B157" s="56" t="s">
        <v>216</v>
      </c>
      <c r="C157" s="56">
        <v>2.8</v>
      </c>
      <c r="D157" s="57">
        <v>39070</v>
      </c>
      <c r="E157" s="58" t="s">
        <v>396</v>
      </c>
      <c r="F157" s="59" t="s">
        <v>1772</v>
      </c>
      <c r="G157" s="58" t="s">
        <v>1700</v>
      </c>
      <c r="H157" s="59">
        <v>2537</v>
      </c>
      <c r="I157" s="60" t="s">
        <v>398</v>
      </c>
      <c r="J157" s="61">
        <v>491.96</v>
      </c>
      <c r="K157" s="46" t="s">
        <v>1704</v>
      </c>
    </row>
    <row r="158" spans="1:11" ht="12.75">
      <c r="A158" s="96">
        <v>158</v>
      </c>
      <c r="B158" s="56" t="s">
        <v>216</v>
      </c>
      <c r="C158" s="56">
        <v>1.4</v>
      </c>
      <c r="D158" s="57">
        <v>39072</v>
      </c>
      <c r="E158" s="58" t="s">
        <v>1773</v>
      </c>
      <c r="F158" s="59" t="s">
        <v>1774</v>
      </c>
      <c r="G158" s="58" t="s">
        <v>1597</v>
      </c>
      <c r="H158" s="59">
        <v>3097</v>
      </c>
      <c r="I158" s="60" t="s">
        <v>964</v>
      </c>
      <c r="J158" s="61">
        <v>0</v>
      </c>
      <c r="K158" s="46" t="s">
        <v>1775</v>
      </c>
    </row>
    <row r="159" spans="1:11" ht="12.75">
      <c r="A159" s="96">
        <v>159</v>
      </c>
      <c r="B159" s="56" t="s">
        <v>216</v>
      </c>
      <c r="C159" s="56">
        <v>1.4</v>
      </c>
      <c r="D159" s="57">
        <v>39078</v>
      </c>
      <c r="E159" s="58" t="s">
        <v>1776</v>
      </c>
      <c r="F159" s="59" t="s">
        <v>1777</v>
      </c>
      <c r="G159" s="58" t="s">
        <v>1615</v>
      </c>
      <c r="H159" s="59">
        <v>155</v>
      </c>
      <c r="I159" s="60" t="s">
        <v>432</v>
      </c>
      <c r="J159" s="61">
        <v>316.58</v>
      </c>
      <c r="K159" s="46" t="s">
        <v>1778</v>
      </c>
    </row>
    <row r="160" spans="1:11" ht="12.75">
      <c r="A160" s="96">
        <v>160</v>
      </c>
      <c r="B160" s="56" t="s">
        <v>517</v>
      </c>
      <c r="C160" s="56">
        <v>2.8</v>
      </c>
      <c r="D160" s="57">
        <v>39080</v>
      </c>
      <c r="E160" s="58" t="s">
        <v>1779</v>
      </c>
      <c r="F160" s="59" t="s">
        <v>1780</v>
      </c>
      <c r="G160" s="58" t="s">
        <v>1610</v>
      </c>
      <c r="H160" s="59" t="s">
        <v>1781</v>
      </c>
      <c r="I160" s="60" t="s">
        <v>1782</v>
      </c>
      <c r="J160" s="61">
        <v>17350.24</v>
      </c>
      <c r="K160" s="46" t="s">
        <v>2213</v>
      </c>
    </row>
    <row r="161" spans="1:11" ht="12.75">
      <c r="A161" s="96"/>
      <c r="B161" s="56"/>
      <c r="C161" s="56"/>
      <c r="D161" s="57"/>
      <c r="E161" s="58"/>
      <c r="F161" s="59"/>
      <c r="G161" s="58"/>
      <c r="H161" s="59"/>
      <c r="I161" s="60"/>
      <c r="J161" s="61"/>
      <c r="K161" s="46"/>
    </row>
    <row r="162" spans="1:11" ht="12.75">
      <c r="A162" s="96"/>
      <c r="B162" s="56"/>
      <c r="C162" s="56"/>
      <c r="D162" s="57"/>
      <c r="E162" s="58"/>
      <c r="F162" s="59"/>
      <c r="G162" s="58"/>
      <c r="H162" s="59"/>
      <c r="I162" s="60"/>
      <c r="J162" s="61"/>
      <c r="K162" s="46"/>
    </row>
    <row r="163" spans="1:11" ht="12.75">
      <c r="A163" s="96"/>
      <c r="B163" s="56"/>
      <c r="C163" s="56"/>
      <c r="D163" s="57"/>
      <c r="E163" s="58"/>
      <c r="F163" s="59"/>
      <c r="G163" s="58"/>
      <c r="H163" s="59"/>
      <c r="I163" s="60"/>
      <c r="J163" s="61"/>
      <c r="K163" s="46"/>
    </row>
    <row r="164" spans="1:11" ht="12.75">
      <c r="A164" s="96"/>
      <c r="B164" s="56"/>
      <c r="C164" s="56"/>
      <c r="D164" s="57"/>
      <c r="E164" s="58"/>
      <c r="F164" s="59"/>
      <c r="G164" s="58"/>
      <c r="H164" s="59"/>
      <c r="I164" s="60"/>
      <c r="J164" s="61"/>
      <c r="K164" s="46"/>
    </row>
    <row r="165" spans="1:11" ht="12.75">
      <c r="A165" s="96"/>
      <c r="B165" s="56"/>
      <c r="C165" s="56"/>
      <c r="D165" s="57"/>
      <c r="E165" s="58"/>
      <c r="F165" s="59"/>
      <c r="G165" s="58"/>
      <c r="H165" s="59"/>
      <c r="I165" s="60"/>
      <c r="J165" s="61"/>
      <c r="K165" s="46"/>
    </row>
    <row r="166" spans="1:11" ht="12.75">
      <c r="A166" s="96"/>
      <c r="B166" s="56"/>
      <c r="C166" s="56"/>
      <c r="D166" s="57"/>
      <c r="E166" s="58"/>
      <c r="F166" s="59"/>
      <c r="G166" s="58"/>
      <c r="H166" s="59"/>
      <c r="I166" s="60"/>
      <c r="J166" s="61"/>
      <c r="K166" s="46"/>
    </row>
    <row r="167" spans="1:11" ht="12.75">
      <c r="A167" s="96"/>
      <c r="B167" s="56"/>
      <c r="C167" s="56"/>
      <c r="D167" s="57"/>
      <c r="E167" s="58"/>
      <c r="F167" s="59"/>
      <c r="G167" s="58"/>
      <c r="H167" s="59"/>
      <c r="I167" s="60"/>
      <c r="J167" s="61"/>
      <c r="K167" s="46"/>
    </row>
    <row r="168" spans="1:11" ht="12.75">
      <c r="A168" s="96"/>
      <c r="B168" s="56"/>
      <c r="C168" s="56"/>
      <c r="D168" s="57"/>
      <c r="E168" s="58"/>
      <c r="F168" s="59"/>
      <c r="G168" s="58"/>
      <c r="H168" s="59"/>
      <c r="I168" s="60"/>
      <c r="J168" s="61"/>
      <c r="K168" s="46"/>
    </row>
    <row r="169" spans="1:11" ht="12.75">
      <c r="A169" s="96"/>
      <c r="B169" s="56"/>
      <c r="C169" s="56"/>
      <c r="D169" s="57"/>
      <c r="E169" s="58"/>
      <c r="F169" s="59"/>
      <c r="G169" s="58"/>
      <c r="H169" s="59"/>
      <c r="I169" s="60"/>
      <c r="J169" s="61"/>
      <c r="K169" s="46"/>
    </row>
    <row r="170" spans="1:11" ht="12.75">
      <c r="A170" s="96"/>
      <c r="B170" s="56"/>
      <c r="C170" s="56"/>
      <c r="D170" s="57"/>
      <c r="E170" s="58"/>
      <c r="F170" s="59"/>
      <c r="G170" s="58"/>
      <c r="H170" s="59"/>
      <c r="I170" s="60"/>
      <c r="J170" s="61"/>
      <c r="K170" s="46"/>
    </row>
  </sheetData>
  <sheetProtection/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scale="72" r:id="rId1"/>
  <headerFooter alignWithMargins="0">
    <oddHeader>&amp;LI. MUNICIPALIDAD DE ÑUÑOA
DIRECCION DE OBRAS MUNICIPALES
DEPARTAMENTO DE INFORMATICA Y CATASTRO&amp;CLISTADO MAESTRO DE
RECEPCIONES FINALES&amp;RMES: DICIEMBRE 2006</oddHeader>
    <oddFooter>&amp;L&amp;F&amp;C&amp;P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Alejandro Hernandez</cp:lastModifiedBy>
  <cp:lastPrinted>2007-04-09T17:26:41Z</cp:lastPrinted>
  <dcterms:created xsi:type="dcterms:W3CDTF">2002-05-13T15:16:06Z</dcterms:created>
  <dcterms:modified xsi:type="dcterms:W3CDTF">2008-01-07T20:13:22Z</dcterms:modified>
  <cp:category/>
  <cp:version/>
  <cp:contentType/>
  <cp:contentStatus/>
</cp:coreProperties>
</file>